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ksandra/Desktop/Ворлдскиллс/РЧ 2020-21/Основные/"/>
    </mc:Choice>
  </mc:AlternateContent>
  <bookViews>
    <workbookView xWindow="1880" yWindow="460" windowWidth="20620" windowHeight="16640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2018'!$1:$6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2" i="2" l="1"/>
  <c r="D161" i="2"/>
  <c r="D62" i="2"/>
  <c r="D93" i="2"/>
  <c r="D92" i="2"/>
  <c r="D91" i="2"/>
  <c r="D95" i="2"/>
  <c r="D96" i="2"/>
  <c r="D87" i="2"/>
  <c r="D94" i="2"/>
  <c r="D88" i="2"/>
  <c r="D90" i="2"/>
  <c r="D89" i="2"/>
  <c r="D86" i="2"/>
  <c r="D79" i="2"/>
  <c r="D19" i="2"/>
  <c r="D20" i="2"/>
  <c r="D37" i="2"/>
  <c r="D136" i="2"/>
  <c r="D45" i="2"/>
  <c r="D202" i="2"/>
  <c r="D181" i="2"/>
  <c r="D200" i="2"/>
  <c r="D201" i="2"/>
  <c r="D205" i="2"/>
  <c r="D206" i="2"/>
  <c r="D209" i="2"/>
  <c r="D203" i="2"/>
  <c r="D179" i="2"/>
  <c r="D190" i="2"/>
  <c r="D196" i="2"/>
  <c r="D187" i="2"/>
  <c r="D194" i="2"/>
  <c r="D180" i="2"/>
  <c r="D184" i="2"/>
  <c r="D177" i="2"/>
  <c r="D192" i="2"/>
  <c r="D185" i="2"/>
  <c r="D198" i="2"/>
  <c r="D183" i="2"/>
  <c r="D178" i="2"/>
  <c r="D208" i="2"/>
  <c r="D207" i="2"/>
  <c r="D199" i="2"/>
  <c r="D197" i="2"/>
  <c r="D195" i="2"/>
  <c r="D191" i="2"/>
  <c r="D188" i="2"/>
  <c r="D186" i="2"/>
  <c r="D193" i="2"/>
  <c r="D210" i="2"/>
  <c r="D189" i="2"/>
  <c r="D204" i="2"/>
  <c r="D18" i="2"/>
  <c r="D23" i="2"/>
  <c r="D24" i="2"/>
  <c r="D21" i="2"/>
  <c r="D13" i="2"/>
  <c r="D15" i="2"/>
  <c r="D16" i="2"/>
  <c r="D25" i="2"/>
  <c r="D17" i="2"/>
  <c r="D12" i="2"/>
  <c r="D11" i="2"/>
  <c r="D14" i="2"/>
  <c r="D28" i="2"/>
  <c r="D31" i="2"/>
  <c r="D27" i="2"/>
  <c r="D40" i="2"/>
  <c r="D43" i="2"/>
  <c r="D46" i="2"/>
  <c r="D30" i="2"/>
  <c r="D32" i="2"/>
  <c r="D44" i="2"/>
  <c r="D39" i="2"/>
  <c r="D34" i="2"/>
  <c r="D41" i="2"/>
  <c r="D29" i="2"/>
  <c r="D38" i="2"/>
  <c r="D47" i="2"/>
  <c r="D42" i="2"/>
  <c r="D35" i="2"/>
  <c r="D33" i="2"/>
  <c r="D36" i="2"/>
  <c r="D50" i="2"/>
  <c r="D57" i="2"/>
  <c r="D49" i="2"/>
  <c r="D53" i="2"/>
  <c r="D56" i="2"/>
  <c r="D54" i="2"/>
  <c r="D55" i="2"/>
  <c r="D52" i="2"/>
  <c r="D58" i="2"/>
  <c r="D59" i="2"/>
  <c r="D61" i="2"/>
  <c r="D66" i="2"/>
  <c r="D67" i="2"/>
  <c r="D63" i="2"/>
  <c r="D64" i="2"/>
  <c r="D65" i="2"/>
  <c r="D73" i="2"/>
  <c r="D83" i="2"/>
  <c r="D81" i="2"/>
  <c r="D80" i="2"/>
  <c r="D75" i="2"/>
  <c r="D69" i="2"/>
  <c r="D84" i="2"/>
  <c r="D82" i="2"/>
  <c r="D72" i="2"/>
  <c r="D70" i="2"/>
  <c r="D74" i="2"/>
  <c r="D76" i="2"/>
  <c r="D77" i="2"/>
  <c r="D71" i="2"/>
  <c r="D99" i="2"/>
  <c r="D100" i="2"/>
  <c r="D102" i="2"/>
  <c r="D98" i="2"/>
  <c r="D101" i="2"/>
  <c r="D104" i="2"/>
  <c r="D112" i="2"/>
  <c r="D107" i="2"/>
  <c r="D105" i="2"/>
  <c r="D106" i="2"/>
  <c r="D110" i="2"/>
  <c r="D114" i="2"/>
  <c r="D109" i="2"/>
  <c r="D108" i="2"/>
  <c r="D111" i="2"/>
  <c r="D117" i="2"/>
  <c r="D116" i="2"/>
  <c r="D120" i="2"/>
  <c r="D119" i="2"/>
  <c r="D118" i="2"/>
  <c r="D122" i="2"/>
  <c r="D124" i="2"/>
  <c r="D123" i="2"/>
  <c r="D129" i="2"/>
  <c r="D127" i="2"/>
  <c r="D134" i="2"/>
  <c r="D130" i="2"/>
  <c r="D131" i="2"/>
  <c r="D128" i="2"/>
  <c r="D132" i="2"/>
  <c r="D133" i="2"/>
  <c r="D126" i="2"/>
  <c r="D137" i="2"/>
  <c r="D138" i="2"/>
  <c r="D141" i="2"/>
  <c r="D142" i="2"/>
  <c r="D139" i="2"/>
  <c r="D140" i="2"/>
  <c r="D145" i="2"/>
  <c r="D146" i="2"/>
  <c r="D151" i="2"/>
  <c r="D152" i="2"/>
  <c r="D150" i="2"/>
  <c r="D148" i="2"/>
  <c r="D149" i="2"/>
  <c r="D160" i="2"/>
  <c r="D154" i="2"/>
  <c r="D162" i="2"/>
  <c r="D158" i="2"/>
  <c r="D157" i="2"/>
  <c r="D159" i="2"/>
  <c r="D156" i="2"/>
  <c r="D155" i="2"/>
  <c r="D168" i="2"/>
  <c r="D169" i="2"/>
  <c r="D164" i="2"/>
  <c r="D167" i="2"/>
  <c r="D172" i="2"/>
  <c r="D22" i="2"/>
  <c r="D171" i="2"/>
  <c r="D170" i="2"/>
  <c r="D165" i="2"/>
  <c r="D166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<sst xmlns="http://schemas.openxmlformats.org/spreadsheetml/2006/main" count="463" uniqueCount="256">
  <si>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</si>
  <si>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</si>
  <si>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</si>
  <si>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</si>
  <si>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</si>
  <si>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</si>
  <si>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</si>
  <si>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</si>
  <si>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</si>
  <si>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</si>
  <si>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</si>
  <si>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</si>
  <si>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</si>
  <si>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</si>
  <si>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</si>
  <si>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</si>
  <si>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</si>
  <si>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</si>
  <si>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</si>
  <si>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</si>
  <si>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</si>
  <si>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</si>
  <si>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</si>
  <si>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</si>
  <si>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</si>
  <si>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</si>
  <si>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</si>
  <si>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</si>
  <si>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</si>
  <si>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</si>
  <si>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</si>
  <si>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</si>
  <si>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</si>
  <si>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</si>
  <si>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</si>
  <si>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</si>
  <si>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</si>
  <si>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</si>
  <si>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</si>
  <si>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</si>
  <si>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</si>
  <si>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</si>
  <si>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</si>
  <si>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</si>
  <si>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</si>
  <si>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</si>
  <si>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</si>
  <si>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</si>
  <si>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</si>
  <si>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</si>
  <si>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</si>
  <si>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</si>
  <si>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</si>
  <si>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</si>
  <si>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</si>
  <si>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</si>
  <si>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</si>
  <si>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</si>
  <si>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</si>
  <si>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</si>
  <si>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</si>
  <si>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</si>
  <si>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</si>
  <si>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</si>
  <si>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</si>
  <si>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</si>
  <si>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</si>
  <si>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</si>
  <si>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</si>
  <si>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</si>
  <si>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</si>
  <si>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</si>
  <si>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</si>
  <si>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</si>
  <si>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</si>
  <si>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</si>
  <si>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</si>
  <si>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</si>
  <si>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</si>
  <si>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</si>
  <si>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</si>
  <si>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</si>
  <si>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</si>
  <si>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</si>
  <si>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</si>
  <si>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</si>
  <si>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</si>
  <si>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</si>
  <si>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</si>
  <si>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</si>
  <si>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</si>
  <si>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</si>
  <si>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</si>
  <si>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</si>
  <si>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</si>
  <si>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</si>
  <si>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</si>
  <si>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</si>
  <si>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</si>
  <si>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</si>
  <si>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</si>
  <si>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</si>
  <si>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</si>
  <si>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</si>
  <si>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</si>
  <si>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</si>
  <si>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</si>
  <si>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</si>
  <si>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</si>
  <si>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</si>
  <si>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</si>
  <si>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</si>
  <si>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</si>
  <si>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</si>
  <si>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</si>
  <si>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</si>
  <si>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</si>
  <si>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</si>
  <si>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</si>
  <si>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</si>
  <si>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</si>
  <si>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</si>
  <si>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</si>
  <si>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</si>
  <si>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</si>
  <si>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</si>
  <si>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</si>
  <si>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</si>
  <si>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</si>
  <si>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</si>
  <si>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</si>
  <si>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</si>
  <si>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</si>
  <si>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</si>
  <si>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</si>
  <si>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</si>
  <si>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</si>
  <si>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</si>
  <si>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</si>
  <si>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</si>
  <si>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</si>
  <si>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</si>
  <si>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</si>
  <si>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</si>
  <si>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</si>
  <si>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</si>
  <si>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</si>
  <si>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</si>
  <si>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</si>
  <si>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</si>
  <si>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</si>
  <si>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</si>
  <si>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</si>
  <si>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</si>
  <si>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</si>
  <si>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</si>
  <si>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</si>
  <si>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</si>
  <si>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</si>
  <si>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</si>
  <si>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</si>
  <si>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</si>
  <si>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</si>
  <si>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</si>
  <si>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</si>
  <si>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</si>
  <si>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</si>
  <si>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</si>
  <si>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</si>
  <si>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</si>
  <si>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</si>
  <si>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</si>
  <si>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</si>
  <si>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</si>
  <si>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Водка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</si>
  <si>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</si>
  <si>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</si>
  <si>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</si>
  <si>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</si>
  <si>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</si>
  <si>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</si>
  <si>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</si>
  <si>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</si>
  <si>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</si>
  <si>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</si>
  <si>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</si>
  <si>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</si>
  <si>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</si>
  <si>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</si>
  <si>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</si>
  <si>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</si>
  <si>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</si>
  <si>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</si>
  <si>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</si>
  <si>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(A) Демонстрация навыков по нарезке овощей и приготовлению соусов - Овощ для нарезки</t>
  </si>
  <si>
    <t>МОДУЛЬ 1 - ЧАСТЬ А, В и C</t>
  </si>
  <si>
    <t>МОДУЛЬ 2 - ЧАСТЬ D, E и F</t>
  </si>
  <si>
    <t>МОДУЛЬ 3 - ЧАСТЬ G, H и I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</si>
  <si>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</si>
  <si>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</si>
  <si>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</si>
  <si>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</si>
  <si>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</si>
  <si>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</si>
  <si>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</si>
  <si>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</si>
  <si>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</si>
  <si>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</si>
  <si>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</si>
  <si>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</si>
  <si>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Worldskills Региональный чемпионат  "Поварское дело" № 34</t>
  </si>
  <si>
    <t>за две недели до чемпионата</t>
  </si>
  <si>
    <t>название Региона</t>
  </si>
  <si>
    <t>ФИО конкурсанта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</si>
  <si>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 УЧАСТНИКА: </t>
    </r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</si>
  <si>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</si>
  <si>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</si>
  <si>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</si>
  <si>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Модуль 2 (D) Демонстрация навыков по нарезке овощей и приготовлению соусов - Вид соуса для приготовления</t>
  </si>
  <si>
    <t>Модуль 3 (ЧАСТЬ I)  Кости куриные</t>
  </si>
  <si>
    <t>Модуль 1 (Часть С) Фрукт</t>
  </si>
  <si>
    <t>Модуль 1 (Часть С) Орех (очищенный)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</si>
  <si>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</si>
  <si>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</si>
  <si>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</si>
  <si>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</si>
  <si>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</si>
  <si>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</si>
  <si>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</si>
  <si>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</si>
  <si>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</si>
  <si>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</si>
  <si>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</si>
  <si>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</si>
  <si>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</si>
  <si>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</si>
  <si>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</si>
  <si>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</si>
  <si>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</si>
  <si>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</si>
  <si>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</si>
  <si>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</si>
  <si>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</si>
  <si>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</si>
  <si>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Лецитин пищевой</t>
  </si>
  <si>
    <t>Фунчоза</t>
  </si>
  <si>
    <t>Устричный Соус</t>
  </si>
  <si>
    <t>Хлеб Бородинский (ненарезанный)</t>
  </si>
  <si>
    <t>Пиво светлое</t>
  </si>
  <si>
    <t>Пиво тёмное</t>
  </si>
  <si>
    <t>Горчица зернистая</t>
  </si>
  <si>
    <t>Модуль 1 (Часть В) Фрукт или овощ</t>
  </si>
  <si>
    <t>Модуль 2 (ЧАСТЬ Е) Печень куриная</t>
  </si>
  <si>
    <t>Модуль 3 (ЧАСТЬ H) Курица тушка (1шт., размер тушки от 1600г)</t>
  </si>
  <si>
    <t>Модуль 2 (ЧАСТЬ F) Говядина (вырезка, средняя часть)</t>
  </si>
  <si>
    <t>Модуль 3 (G) Рыба филе (морская, белая)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</si>
</sst>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/>
  </cellStyleXfs>
  <cellXfs count="211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7" fillId="3" borderId="7" xfId="8" applyFont="1" applyFill="1" applyBorder="1" applyAlignment="1">
      <alignment horizontal="right" vertical="center" wrapText="1"/>
    </xf>
    <xf numFmtId="0" fontId="17" fillId="3" borderId="7" xfId="8" applyFont="1" applyFill="1" applyBorder="1" applyAlignment="1">
      <alignment vertical="center" wrapText="1"/>
    </xf>
    <xf numFmtId="0" fontId="17" fillId="3" borderId="8" xfId="8" applyFont="1" applyFill="1" applyBorder="1" applyAlignment="1">
      <alignment horizontal="right" vertical="top" wrapText="1"/>
    </xf>
    <xf numFmtId="0" fontId="17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5" fillId="0" borderId="9" xfId="8" applyFont="1" applyBorder="1" applyAlignment="1">
      <alignment horizontal="left"/>
    </xf>
    <xf numFmtId="0" fontId="5" fillId="4" borderId="10" xfId="8" applyFont="1" applyFill="1" applyBorder="1" applyAlignment="1">
      <alignment horizontal="left"/>
    </xf>
    <xf numFmtId="0" fontId="5" fillId="4" borderId="11" xfId="8" applyFont="1" applyFill="1" applyBorder="1" applyAlignment="1">
      <alignment horizontal="left"/>
    </xf>
    <xf numFmtId="0" fontId="22" fillId="0" borderId="0" xfId="8" applyFont="1" applyFill="1" applyBorder="1"/>
    <xf numFmtId="16" fontId="4" fillId="0" borderId="0" xfId="8" applyNumberFormat="1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4" fillId="0" borderId="0" xfId="8" applyFont="1" applyFill="1" applyBorder="1" applyAlignment="1">
      <alignment horizontal="center" vertical="center" wrapText="1"/>
    </xf>
    <xf numFmtId="0" fontId="26" fillId="0" borderId="12" xfId="8" applyFont="1" applyBorder="1" applyAlignment="1" applyProtection="1">
      <alignment horizontal="right" vertical="center"/>
    </xf>
    <xf numFmtId="0" fontId="26" fillId="0" borderId="13" xfId="8" applyFont="1" applyBorder="1" applyAlignment="1" applyProtection="1">
      <alignment horizontal="right" vertical="center"/>
    </xf>
    <xf numFmtId="0" fontId="26" fillId="0" borderId="14" xfId="8" applyFont="1" applyBorder="1" applyAlignment="1" applyProtection="1">
      <alignment horizontal="right" vertical="center"/>
    </xf>
    <xf numFmtId="0" fontId="26" fillId="0" borderId="0" xfId="8" applyFont="1" applyAlignment="1" applyProtection="1">
      <alignment horizontal="right" vertical="center"/>
    </xf>
    <xf numFmtId="16" fontId="27" fillId="0" borderId="0" xfId="8" applyNumberFormat="1" applyFont="1" applyFill="1" applyBorder="1" applyAlignment="1" applyProtection="1">
      <alignment horizontal="center"/>
    </xf>
    <xf numFmtId="0" fontId="27" fillId="0" borderId="0" xfId="8" applyFont="1" applyFill="1" applyBorder="1" applyAlignment="1" applyProtection="1">
      <alignment horizontal="center"/>
    </xf>
    <xf numFmtId="0" fontId="16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8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right" vertical="top" wrapText="1"/>
    </xf>
    <xf numFmtId="0" fontId="17" fillId="0" borderId="0" xfId="8" applyFont="1" applyFill="1" applyBorder="1" applyAlignment="1">
      <alignment vertical="top" wrapText="1"/>
    </xf>
    <xf numFmtId="0" fontId="16" fillId="0" borderId="0" xfId="8" applyNumberFormat="1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vertical="center" wrapText="1"/>
    </xf>
    <xf numFmtId="0" fontId="29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right" vertical="center" wrapText="1"/>
    </xf>
    <xf numFmtId="0" fontId="30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8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0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vertical="top" wrapText="1"/>
    </xf>
    <xf numFmtId="0" fontId="31" fillId="0" borderId="0" xfId="8" applyFont="1" applyFill="1" applyBorder="1"/>
    <xf numFmtId="0" fontId="31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center"/>
    </xf>
    <xf numFmtId="0" fontId="33" fillId="0" borderId="0" xfId="8" applyFont="1" applyFill="1" applyBorder="1" applyAlignment="1">
      <alignment horizontal="center" wrapText="1"/>
    </xf>
    <xf numFmtId="0" fontId="17" fillId="0" borderId="0" xfId="8" applyFont="1" applyAlignment="1">
      <alignment vertical="center" wrapText="1"/>
    </xf>
    <xf numFmtId="0" fontId="21" fillId="0" borderId="0" xfId="8" applyFont="1" applyAlignment="1">
      <alignment vertical="center"/>
    </xf>
    <xf numFmtId="0" fontId="26" fillId="0" borderId="15" xfId="8" applyFont="1" applyBorder="1" applyAlignment="1" applyProtection="1">
      <alignment horizontal="right" vertical="center"/>
    </xf>
    <xf numFmtId="0" fontId="35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7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36" fillId="6" borderId="3" xfId="8" applyFont="1" applyFill="1" applyBorder="1"/>
    <xf numFmtId="0" fontId="3" fillId="2" borderId="3" xfId="8" applyFont="1" applyFill="1" applyBorder="1"/>
    <xf numFmtId="0" fontId="0" fillId="2" borderId="3" xfId="0" applyFill="1" applyBorder="1"/>
    <xf numFmtId="0" fontId="17" fillId="6" borderId="3" xfId="8" applyFont="1" applyFill="1" applyBorder="1"/>
    <xf numFmtId="0" fontId="43" fillId="10" borderId="3" xfId="8" applyFont="1" applyFill="1" applyBorder="1"/>
    <xf numFmtId="0" fontId="44" fillId="10" borderId="3" xfId="8" applyFont="1" applyFill="1" applyBorder="1"/>
    <xf numFmtId="0" fontId="44" fillId="10" borderId="3" xfId="0" applyFont="1" applyFill="1" applyBorder="1"/>
    <xf numFmtId="0" fontId="37" fillId="11" borderId="3" xfId="8" applyFont="1" applyFill="1" applyBorder="1" applyAlignment="1">
      <alignment horizontal="right" vertical="center" wrapText="1"/>
    </xf>
    <xf numFmtId="0" fontId="0" fillId="11" borderId="3" xfId="8" applyFont="1" applyFill="1" applyBorder="1" applyProtection="1">
      <protection locked="0"/>
    </xf>
    <xf numFmtId="0" fontId="48" fillId="0" borderId="3" xfId="8" applyFont="1" applyFill="1" applyBorder="1" applyAlignment="1">
      <alignment vertical="center" wrapText="1"/>
    </xf>
    <xf numFmtId="0" fontId="48" fillId="0" borderId="3" xfId="8" applyFont="1" applyFill="1" applyBorder="1" applyAlignment="1">
      <alignment horizontal="left" vertical="center"/>
    </xf>
    <xf numFmtId="0" fontId="45" fillId="0" borderId="3" xfId="8" applyFont="1" applyFill="1" applyBorder="1" applyAlignment="1">
      <alignment horizontal="left"/>
    </xf>
    <xf numFmtId="0" fontId="50" fillId="5" borderId="18" xfId="8" applyFont="1" applyFill="1" applyBorder="1" applyAlignment="1">
      <alignment horizontal="left" vertical="center"/>
    </xf>
    <xf numFmtId="0" fontId="51" fillId="5" borderId="7" xfId="8" applyFont="1" applyFill="1" applyBorder="1" applyAlignment="1">
      <alignment horizontal="center" vertical="center" textRotation="90"/>
    </xf>
    <xf numFmtId="0" fontId="45" fillId="0" borderId="3" xfId="8" applyFont="1" applyFill="1" applyBorder="1" applyAlignment="1">
      <alignment horizontal="center" vertical="center" wrapText="1"/>
    </xf>
    <xf numFmtId="0" fontId="34" fillId="11" borderId="3" xfId="8" applyFont="1" applyFill="1" applyBorder="1" applyAlignment="1">
      <alignment horizontal="center" vertical="center" wrapText="1"/>
    </xf>
    <xf numFmtId="0" fontId="48" fillId="0" borderId="3" xfId="8" applyFont="1" applyFill="1" applyBorder="1" applyAlignment="1">
      <alignment horizontal="center" vertical="center" wrapText="1"/>
    </xf>
    <xf numFmtId="0" fontId="43" fillId="10" borderId="3" xfId="8" applyFont="1" applyFill="1" applyBorder="1" applyAlignment="1">
      <alignment horizontal="center"/>
    </xf>
    <xf numFmtId="0" fontId="48" fillId="0" borderId="3" xfId="8" applyFont="1" applyFill="1" applyBorder="1" applyAlignment="1">
      <alignment horizontal="center"/>
    </xf>
    <xf numFmtId="0" fontId="45" fillId="0" borderId="3" xfId="8" applyFont="1" applyFill="1" applyBorder="1" applyAlignment="1">
      <alignment horizontal="center"/>
    </xf>
    <xf numFmtId="0" fontId="49" fillId="11" borderId="3" xfId="8" applyFont="1" applyFill="1" applyBorder="1" applyAlignment="1">
      <alignment vertical="center" wrapText="1"/>
    </xf>
    <xf numFmtId="0" fontId="49" fillId="3" borderId="7" xfId="8" applyFont="1" applyFill="1" applyBorder="1" applyAlignment="1">
      <alignment horizontal="left" vertical="center" wrapText="1"/>
    </xf>
    <xf numFmtId="0" fontId="52" fillId="3" borderId="7" xfId="8" applyFont="1" applyFill="1" applyBorder="1" applyAlignment="1">
      <alignment horizontal="left" vertical="center" wrapText="1"/>
    </xf>
    <xf numFmtId="0" fontId="49" fillId="3" borderId="5" xfId="8" applyFont="1" applyFill="1" applyBorder="1" applyAlignment="1">
      <alignment horizontal="left" vertical="center" wrapText="1"/>
    </xf>
    <xf numFmtId="0" fontId="52" fillId="3" borderId="21" xfId="8" applyFont="1" applyFill="1" applyBorder="1" applyAlignment="1">
      <alignment horizontal="left" vertical="center" wrapText="1"/>
    </xf>
    <xf numFmtId="0" fontId="52" fillId="3" borderId="18" xfId="8" applyFont="1" applyFill="1" applyBorder="1" applyAlignment="1">
      <alignment horizontal="left" vertical="center" wrapText="1"/>
    </xf>
    <xf numFmtId="0" fontId="52" fillId="3" borderId="23" xfId="8" applyFont="1" applyFill="1" applyBorder="1" applyAlignment="1">
      <alignment horizontal="left" vertical="center" wrapText="1"/>
    </xf>
    <xf numFmtId="0" fontId="46" fillId="0" borderId="17" xfId="8" applyFont="1" applyBorder="1" applyAlignment="1"/>
    <xf numFmtId="0" fontId="47" fillId="0" borderId="16" xfId="8" applyFont="1" applyBorder="1" applyAlignment="1"/>
    <xf numFmtId="0" fontId="53" fillId="0" borderId="16" xfId="8" applyFont="1" applyBorder="1" applyAlignment="1"/>
    <xf numFmtId="0" fontId="46" fillId="0" borderId="9" xfId="8" applyFont="1" applyBorder="1" applyAlignment="1">
      <alignment horizontal="left"/>
    </xf>
    <xf numFmtId="0" fontId="46" fillId="4" borderId="10" xfId="8" applyFont="1" applyFill="1" applyBorder="1" applyAlignment="1">
      <alignment horizontal="left"/>
    </xf>
    <xf numFmtId="0" fontId="46" fillId="4" borderId="11" xfId="8" applyFont="1" applyFill="1" applyBorder="1" applyAlignment="1">
      <alignment horizontal="left"/>
    </xf>
    <xf numFmtId="0" fontId="55" fillId="4" borderId="11" xfId="8" applyFont="1" applyFill="1" applyBorder="1" applyAlignment="1">
      <alignment horizontal="left"/>
    </xf>
    <xf numFmtId="0" fontId="49" fillId="10" borderId="3" xfId="8" applyFont="1" applyFill="1" applyBorder="1" applyAlignment="1">
      <alignment horizontal="left" wrapText="1"/>
    </xf>
    <xf numFmtId="0" fontId="40" fillId="9" borderId="5" xfId="0" applyFont="1" applyFill="1" applyBorder="1" applyAlignment="1">
      <alignment horizontal="center" vertical="center" wrapText="1"/>
    </xf>
    <xf numFmtId="0" fontId="37" fillId="6" borderId="5" xfId="8" applyFont="1" applyFill="1" applyBorder="1" applyAlignment="1">
      <alignment horizontal="right" vertical="center" wrapText="1"/>
    </xf>
    <xf numFmtId="0" fontId="0" fillId="2" borderId="5" xfId="8" applyFont="1" applyFill="1" applyBorder="1" applyProtection="1">
      <protection locked="0"/>
    </xf>
    <xf numFmtId="0" fontId="40" fillId="3" borderId="3" xfId="0" applyFont="1" applyFill="1" applyBorder="1" applyAlignment="1">
      <alignment horizontal="center" vertical="center" wrapText="1"/>
    </xf>
    <xf numFmtId="0" fontId="37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49" fillId="3" borderId="3" xfId="0" applyFont="1" applyFill="1" applyBorder="1" applyAlignment="1">
      <alignment vertical="center" wrapText="1"/>
    </xf>
    <xf numFmtId="0" fontId="40" fillId="9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57" fillId="0" borderId="3" xfId="8" applyFont="1" applyFill="1" applyBorder="1" applyAlignment="1">
      <alignment vertical="center" wrapText="1"/>
    </xf>
    <xf numFmtId="0" fontId="40" fillId="0" borderId="1" xfId="8" applyFont="1" applyFill="1" applyBorder="1" applyAlignment="1">
      <alignment horizontal="center" vertical="center" wrapText="1"/>
    </xf>
    <xf numFmtId="0" fontId="59" fillId="5" borderId="7" xfId="8" applyFont="1" applyFill="1" applyBorder="1" applyAlignment="1">
      <alignment horizontal="center" vertical="center" textRotation="90" wrapText="1"/>
    </xf>
    <xf numFmtId="0" fontId="0" fillId="0" borderId="3" xfId="8" applyFont="1" applyFill="1" applyBorder="1" applyProtection="1">
      <protection locked="0"/>
    </xf>
    <xf numFmtId="0" fontId="40" fillId="0" borderId="33" xfId="0" applyFont="1" applyFill="1" applyBorder="1" applyAlignment="1">
      <alignment horizontal="center" vertical="center" wrapText="1"/>
    </xf>
    <xf numFmtId="0" fontId="37" fillId="6" borderId="33" xfId="8" applyFont="1" applyFill="1" applyBorder="1" applyAlignment="1">
      <alignment horizontal="right" vertical="center" wrapText="1"/>
    </xf>
    <xf numFmtId="0" fontId="0" fillId="2" borderId="33" xfId="8" applyFont="1" applyFill="1" applyBorder="1" applyProtection="1">
      <protection locked="0"/>
    </xf>
    <xf numFmtId="0" fontId="0" fillId="2" borderId="48" xfId="8" applyFont="1" applyFill="1" applyBorder="1" applyProtection="1">
      <protection locked="0"/>
    </xf>
    <xf numFmtId="0" fontId="0" fillId="0" borderId="33" xfId="8" applyFont="1" applyFill="1" applyBorder="1" applyProtection="1">
      <protection locked="0"/>
    </xf>
    <xf numFmtId="0" fontId="0" fillId="0" borderId="5" xfId="8" applyFont="1" applyFill="1" applyBorder="1" applyProtection="1">
      <protection locked="0"/>
    </xf>
    <xf numFmtId="0" fontId="0" fillId="0" borderId="3" xfId="0" applyFill="1" applyBorder="1"/>
    <xf numFmtId="0" fontId="45" fillId="0" borderId="3" xfId="8" applyFont="1" applyFill="1" applyBorder="1" applyAlignment="1">
      <alignment vertical="center" wrapText="1"/>
    </xf>
    <xf numFmtId="0" fontId="45" fillId="0" borderId="13" xfId="8" applyFont="1" applyFill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40" fillId="12" borderId="3" xfId="0" applyFont="1" applyFill="1" applyBorder="1" applyAlignment="1">
      <alignment horizontal="center" vertical="center" wrapText="1"/>
    </xf>
    <xf numFmtId="0" fontId="45" fillId="0" borderId="3" xfId="8" applyFont="1" applyBorder="1" applyAlignment="1">
      <alignment horizontal="center"/>
    </xf>
    <xf numFmtId="0" fontId="45" fillId="0" borderId="53" xfId="8" applyFont="1" applyBorder="1" applyAlignment="1">
      <alignment horizontal="left"/>
    </xf>
    <xf numFmtId="0" fontId="45" fillId="0" borderId="1" xfId="8" applyFont="1" applyBorder="1" applyAlignment="1">
      <alignment horizont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61" fillId="13" borderId="3" xfId="0" applyFont="1" applyFill="1" applyBorder="1" applyAlignment="1">
      <alignment horizontal="right" vertical="center" wrapText="1"/>
    </xf>
    <xf numFmtId="0" fontId="37" fillId="6" borderId="52" xfId="8" applyFont="1" applyFill="1" applyBorder="1" applyAlignment="1">
      <alignment horizontal="right" vertical="center" wrapText="1"/>
    </xf>
    <xf numFmtId="0" fontId="40" fillId="0" borderId="3" xfId="0" applyFont="1" applyFill="1" applyBorder="1" applyAlignment="1">
      <alignment vertical="center" wrapText="1"/>
    </xf>
    <xf numFmtId="0" fontId="45" fillId="0" borderId="12" xfId="8" applyFont="1" applyBorder="1" applyAlignment="1">
      <alignment horizontal="left"/>
    </xf>
    <xf numFmtId="0" fontId="40" fillId="0" borderId="53" xfId="0" applyFont="1" applyFill="1" applyBorder="1" applyAlignment="1">
      <alignment vertical="center" wrapText="1"/>
    </xf>
    <xf numFmtId="0" fontId="45" fillId="0" borderId="13" xfId="8" applyFont="1" applyBorder="1" applyAlignment="1">
      <alignment horizontal="left"/>
    </xf>
    <xf numFmtId="0" fontId="40" fillId="0" borderId="19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9" borderId="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58" fillId="0" borderId="4" xfId="8" applyFont="1" applyFill="1" applyBorder="1" applyAlignment="1">
      <alignment horizontal="left" vertical="center" wrapText="1"/>
    </xf>
    <xf numFmtId="0" fontId="58" fillId="0" borderId="43" xfId="8" applyFont="1" applyFill="1" applyBorder="1" applyAlignment="1">
      <alignment horizontal="left" vertical="center" wrapText="1"/>
    </xf>
    <xf numFmtId="0" fontId="58" fillId="0" borderId="52" xfId="8" applyFont="1" applyFill="1" applyBorder="1" applyAlignment="1">
      <alignment horizontal="left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4" fillId="7" borderId="25" xfId="8" applyFont="1" applyFill="1" applyBorder="1" applyAlignment="1">
      <alignment horizontal="center" vertical="center" wrapText="1"/>
    </xf>
    <xf numFmtId="0" fontId="14" fillId="7" borderId="0" xfId="8" applyFont="1" applyFill="1" applyBorder="1" applyAlignment="1">
      <alignment horizontal="center" vertical="center" wrapText="1"/>
    </xf>
    <xf numFmtId="0" fontId="14" fillId="7" borderId="26" xfId="8" applyFont="1" applyFill="1" applyBorder="1" applyAlignment="1">
      <alignment horizontal="center" vertical="center" wrapText="1"/>
    </xf>
    <xf numFmtId="0" fontId="14" fillId="7" borderId="27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 wrapText="1"/>
    </xf>
    <xf numFmtId="0" fontId="10" fillId="0" borderId="31" xfId="8" applyFont="1" applyFill="1" applyBorder="1" applyAlignment="1">
      <alignment horizontal="center" vertical="center" wrapText="1"/>
    </xf>
    <xf numFmtId="0" fontId="54" fillId="6" borderId="32" xfId="8" applyFont="1" applyFill="1" applyBorder="1" applyAlignment="1">
      <alignment horizontal="center"/>
    </xf>
    <xf numFmtId="0" fontId="54" fillId="6" borderId="16" xfId="8" applyFont="1" applyFill="1" applyBorder="1" applyAlignment="1">
      <alignment horizontal="center"/>
    </xf>
    <xf numFmtId="0" fontId="54" fillId="6" borderId="24" xfId="8" applyFont="1" applyFill="1" applyBorder="1" applyAlignment="1">
      <alignment horizontal="center"/>
    </xf>
    <xf numFmtId="0" fontId="54" fillId="0" borderId="32" xfId="8" applyFont="1" applyBorder="1" applyAlignment="1">
      <alignment horizontal="center"/>
    </xf>
    <xf numFmtId="0" fontId="54" fillId="0" borderId="16" xfId="8" applyFont="1" applyBorder="1" applyAlignment="1">
      <alignment horizontal="center"/>
    </xf>
    <xf numFmtId="0" fontId="54" fillId="0" borderId="24" xfId="8" applyFont="1" applyBorder="1" applyAlignment="1">
      <alignment horizontal="center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3" fillId="0" borderId="28" xfId="8" applyFont="1" applyBorder="1" applyAlignment="1">
      <alignment horizontal="center"/>
    </xf>
    <xf numFmtId="0" fontId="3" fillId="0" borderId="29" xfId="8" applyFont="1" applyBorder="1" applyAlignment="1">
      <alignment horizontal="center"/>
    </xf>
    <xf numFmtId="0" fontId="3" fillId="0" borderId="38" xfId="8" applyFont="1" applyBorder="1" applyAlignment="1">
      <alignment horizontal="center"/>
    </xf>
    <xf numFmtId="0" fontId="3" fillId="0" borderId="25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39" xfId="8" applyFont="1" applyBorder="1" applyAlignment="1">
      <alignment horizontal="center"/>
    </xf>
    <xf numFmtId="0" fontId="3" fillId="0" borderId="26" xfId="8" applyFont="1" applyBorder="1" applyAlignment="1">
      <alignment horizontal="center"/>
    </xf>
    <xf numFmtId="0" fontId="3" fillId="0" borderId="27" xfId="8" applyFont="1" applyBorder="1" applyAlignment="1">
      <alignment horizontal="center"/>
    </xf>
    <xf numFmtId="0" fontId="3" fillId="0" borderId="40" xfId="8" applyFont="1" applyBorder="1" applyAlignment="1">
      <alignment horizontal="center"/>
    </xf>
    <xf numFmtId="0" fontId="2" fillId="0" borderId="41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3" xfId="8" applyFont="1" applyBorder="1" applyAlignment="1">
      <alignment horizontal="center"/>
    </xf>
    <xf numFmtId="0" fontId="2" fillId="0" borderId="50" xfId="8" applyFont="1" applyBorder="1" applyAlignment="1">
      <alignment horizontal="center"/>
    </xf>
    <xf numFmtId="0" fontId="25" fillId="8" borderId="23" xfId="8" applyFont="1" applyFill="1" applyBorder="1" applyAlignment="1" applyProtection="1">
      <alignment horizontal="center"/>
    </xf>
    <xf numFmtId="0" fontId="25" fillId="8" borderId="44" xfId="8" applyFont="1" applyFill="1" applyBorder="1" applyAlignment="1" applyProtection="1">
      <alignment horizontal="center"/>
    </xf>
    <xf numFmtId="0" fontId="25" fillId="8" borderId="45" xfId="8" applyFont="1" applyFill="1" applyBorder="1" applyAlignment="1" applyProtection="1">
      <alignment horizontal="center"/>
    </xf>
    <xf numFmtId="0" fontId="26" fillId="2" borderId="46" xfId="8" applyFont="1" applyFill="1" applyBorder="1" applyAlignment="1" applyProtection="1">
      <alignment horizontal="center" vertical="center"/>
      <protection locked="0"/>
    </xf>
    <xf numFmtId="0" fontId="26" fillId="2" borderId="47" xfId="8" applyFont="1" applyFill="1" applyBorder="1" applyAlignment="1" applyProtection="1">
      <alignment horizontal="center" vertical="center"/>
      <protection locked="0"/>
    </xf>
    <xf numFmtId="0" fontId="2" fillId="0" borderId="48" xfId="8" applyFont="1" applyBorder="1" applyAlignment="1">
      <alignment horizontal="center"/>
    </xf>
    <xf numFmtId="0" fontId="2" fillId="0" borderId="49" xfId="8" applyFont="1" applyBorder="1" applyAlignment="1">
      <alignment horizontal="center"/>
    </xf>
    <xf numFmtId="0" fontId="2" fillId="0" borderId="51" xfId="8" applyFont="1" applyBorder="1" applyAlignment="1">
      <alignment horizontal="center"/>
    </xf>
    <xf numFmtId="0" fontId="26" fillId="2" borderId="3" xfId="8" applyFont="1" applyFill="1" applyBorder="1" applyAlignment="1" applyProtection="1">
      <alignment horizontal="center"/>
      <protection locked="0"/>
    </xf>
    <xf numFmtId="0" fontId="26" fillId="2" borderId="37" xfId="8" applyFont="1" applyFill="1" applyBorder="1" applyAlignment="1" applyProtection="1">
      <alignment horizontal="center"/>
      <protection locked="0"/>
    </xf>
    <xf numFmtId="0" fontId="8" fillId="0" borderId="0" xfId="8" applyFont="1" applyAlignment="1">
      <alignment horizontal="left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25" fillId="8" borderId="21" xfId="8" applyFont="1" applyFill="1" applyBorder="1" applyAlignment="1" applyProtection="1">
      <alignment horizontal="center"/>
    </xf>
    <xf numFmtId="0" fontId="25" fillId="8" borderId="8" xfId="8" applyFont="1" applyFill="1" applyBorder="1" applyAlignment="1" applyProtection="1">
      <alignment horizontal="center"/>
    </xf>
    <xf numFmtId="0" fontId="25" fillId="8" borderId="35" xfId="8" applyFont="1" applyFill="1" applyBorder="1" applyAlignment="1" applyProtection="1">
      <alignment horizontal="center"/>
    </xf>
  </cellXfs>
  <cellStyles count="9">
    <cellStyle name="Гиперссылка" xfId="7"/>
    <cellStyle name="Обычный" xfId="0" builtinId="0"/>
    <cellStyle name="Открывавшаяся гиперссылка" xfId="6"/>
    <cellStyle name="Comma" xfId="4"/>
    <cellStyle name="Comma [0]" xfId="5"/>
    <cellStyle name="Currency" xfId="2"/>
    <cellStyle name="Currency [0]" xfId="3"/>
    <cellStyle name="Normal" xfId="8"/>
    <cellStyle name="Percent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48707</xdr:colOff>
      <xdr:row>0</xdr:row>
      <xdr:rowOff>71770</xdr:rowOff>
    </xdr:from>
    <xdr:to>
      <xdr:col>0</xdr:col>
      <xdr:colOff>1572707</xdr:colOff>
      <xdr:row>0</xdr:row>
      <xdr:rowOff>967120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48707" y="71770"/>
          <a:ext cx="152400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40"/>
  <sheetViews>
    <sheetView tabSelected="1" zoomScale="120" zoomScaleNormal="120" zoomScalePageLayoutView="120" workbookViewId="0">
      <pane ySplit="1" topLeftCell="A225" activePane="bottomLeft" state="frozen"/>
      <selection pane="bottomLeft" activeCell="C242" sqref="C242"/>
    </sheetView>
  </sheetViews>
  <sheetFormatPr baseColWidth="10" defaultColWidth="11" defaultRowHeight="19" x14ac:dyDescent="0.25"/>
  <cols>
    <col min="1" max="1" width="53.6640625" style="60" customWidth="1"/>
    <col min="2" max="2" width="9.83203125" style="64" customWidth="1"/>
    <col min="3" max="4" width="6.5" style="64" customWidth="1"/>
    <col min="5" max="5" width="11.1640625" customWidth="1"/>
    <col min="6" max="7" width="9.33203125" customWidth="1"/>
    <col min="8" max="8" width="9" customWidth="1"/>
  </cols>
  <sheetData>
    <row r="1" spans="1:8" ht="81.75" customHeight="1" thickBot="1" x14ac:dyDescent="0.3">
      <c r="A1" s="160"/>
      <c r="B1" s="161"/>
      <c r="C1" s="161"/>
      <c r="D1" s="161"/>
      <c r="E1" s="161"/>
      <c r="F1" s="161"/>
      <c r="G1" s="161"/>
      <c r="H1" s="162"/>
    </row>
    <row r="2" spans="1:8" ht="24" customHeight="1" thickBot="1" x14ac:dyDescent="0.35">
      <c r="A2" s="109" t="s">
        <v>210</v>
      </c>
      <c r="B2" s="110"/>
      <c r="C2" s="110"/>
      <c r="D2" s="110"/>
      <c r="E2" s="111"/>
      <c r="F2" s="111"/>
      <c r="G2" s="111"/>
      <c r="H2" s="111"/>
    </row>
    <row r="3" spans="1:8" ht="21.75" customHeight="1" thickBot="1" x14ac:dyDescent="0.25">
      <c r="A3" s="112" t="s">
        <v>153</v>
      </c>
      <c r="B3" s="169" t="s">
        <v>211</v>
      </c>
      <c r="C3" s="170"/>
      <c r="D3" s="170"/>
      <c r="E3" s="170"/>
      <c r="F3" s="170"/>
      <c r="G3" s="170"/>
      <c r="H3" s="171"/>
    </row>
    <row r="4" spans="1:8" ht="21.75" customHeight="1" thickBot="1" x14ac:dyDescent="0.25">
      <c r="A4" s="113" t="s">
        <v>8</v>
      </c>
      <c r="B4" s="172" t="s">
        <v>212</v>
      </c>
      <c r="C4" s="173"/>
      <c r="D4" s="173"/>
      <c r="E4" s="173"/>
      <c r="F4" s="173"/>
      <c r="G4" s="173"/>
      <c r="H4" s="174"/>
    </row>
    <row r="5" spans="1:8" ht="21.75" customHeight="1" thickBot="1" x14ac:dyDescent="0.25">
      <c r="A5" s="113" t="s">
        <v>135</v>
      </c>
      <c r="B5" s="172" t="s">
        <v>213</v>
      </c>
      <c r="C5" s="173"/>
      <c r="D5" s="173"/>
      <c r="E5" s="173"/>
      <c r="F5" s="173"/>
      <c r="G5" s="173"/>
      <c r="H5" s="174"/>
    </row>
    <row r="6" spans="1:8" ht="21.75" customHeight="1" thickBot="1" x14ac:dyDescent="0.25">
      <c r="A6" s="114" t="s">
        <v>9</v>
      </c>
      <c r="B6" s="172" t="s">
        <v>10</v>
      </c>
      <c r="C6" s="173"/>
      <c r="D6" s="173"/>
      <c r="E6" s="173"/>
      <c r="F6" s="173"/>
      <c r="G6" s="173"/>
      <c r="H6" s="174"/>
    </row>
    <row r="7" spans="1:8" ht="21.75" customHeight="1" thickBot="1" x14ac:dyDescent="0.25">
      <c r="A7" s="115" t="s">
        <v>214</v>
      </c>
      <c r="B7" s="172"/>
      <c r="C7" s="173"/>
      <c r="D7" s="173"/>
      <c r="E7" s="173"/>
      <c r="F7" s="173"/>
      <c r="G7" s="173"/>
      <c r="H7" s="174"/>
    </row>
    <row r="8" spans="1:8" ht="21.75" customHeight="1" thickBot="1" x14ac:dyDescent="0.25">
      <c r="A8" s="114" t="s">
        <v>154</v>
      </c>
      <c r="B8" s="172"/>
      <c r="C8" s="173"/>
      <c r="D8" s="173"/>
      <c r="E8" s="173"/>
      <c r="F8" s="173"/>
      <c r="G8" s="173"/>
      <c r="H8" s="174"/>
    </row>
    <row r="9" spans="1:8" ht="90" customHeight="1" thickBot="1" x14ac:dyDescent="0.25">
      <c r="A9" s="94" t="s">
        <v>139</v>
      </c>
      <c r="B9" s="95" t="s">
        <v>140</v>
      </c>
      <c r="C9" s="95" t="s">
        <v>141</v>
      </c>
      <c r="D9" s="95" t="s">
        <v>142</v>
      </c>
      <c r="E9" s="128" t="s">
        <v>195</v>
      </c>
      <c r="F9" s="128" t="s">
        <v>196</v>
      </c>
      <c r="G9" s="128" t="s">
        <v>197</v>
      </c>
      <c r="H9" s="128" t="s">
        <v>198</v>
      </c>
    </row>
    <row r="10" spans="1:8" thickBot="1" x14ac:dyDescent="0.25">
      <c r="A10" s="107" t="s">
        <v>152</v>
      </c>
      <c r="B10" s="5"/>
      <c r="C10" s="6"/>
      <c r="D10" s="6"/>
      <c r="E10" s="6"/>
      <c r="F10" s="6"/>
      <c r="G10" s="6"/>
      <c r="H10" s="6"/>
    </row>
    <row r="11" spans="1:8" ht="16" x14ac:dyDescent="0.2">
      <c r="A11" s="65" t="s">
        <v>178</v>
      </c>
      <c r="B11" s="73" t="s">
        <v>22</v>
      </c>
      <c r="C11" s="77">
        <v>300</v>
      </c>
      <c r="D11" s="63">
        <f t="shared" ref="D11:D25" si="0">C11-E11-F11-G11</f>
        <v>300</v>
      </c>
      <c r="E11" s="3"/>
      <c r="F11" s="3"/>
      <c r="G11" s="3"/>
      <c r="H11" s="129"/>
    </row>
    <row r="12" spans="1:8" ht="16" x14ac:dyDescent="0.2">
      <c r="A12" s="66" t="s">
        <v>170</v>
      </c>
      <c r="B12" s="73" t="s">
        <v>22</v>
      </c>
      <c r="C12" s="70">
        <v>500</v>
      </c>
      <c r="D12" s="63">
        <f t="shared" si="0"/>
        <v>500</v>
      </c>
      <c r="E12" s="3"/>
      <c r="F12" s="3"/>
      <c r="G12" s="3"/>
      <c r="H12" s="129"/>
    </row>
    <row r="13" spans="1:8" ht="16" x14ac:dyDescent="0.2">
      <c r="A13" s="65" t="s">
        <v>17</v>
      </c>
      <c r="B13" s="73" t="s">
        <v>24</v>
      </c>
      <c r="C13" s="70">
        <v>1500</v>
      </c>
      <c r="D13" s="63">
        <f t="shared" si="0"/>
        <v>1500</v>
      </c>
      <c r="E13" s="3"/>
      <c r="F13" s="3"/>
      <c r="G13" s="3"/>
      <c r="H13" s="129"/>
    </row>
    <row r="14" spans="1:8" ht="16" x14ac:dyDescent="0.2">
      <c r="A14" s="65" t="s">
        <v>21</v>
      </c>
      <c r="B14" s="73" t="s">
        <v>24</v>
      </c>
      <c r="C14" s="70">
        <v>1000</v>
      </c>
      <c r="D14" s="63">
        <f t="shared" si="0"/>
        <v>1000</v>
      </c>
      <c r="E14" s="3"/>
      <c r="F14" s="3"/>
      <c r="G14" s="3"/>
      <c r="H14" s="129"/>
    </row>
    <row r="15" spans="1:8" ht="16" x14ac:dyDescent="0.2">
      <c r="A15" s="66" t="s">
        <v>18</v>
      </c>
      <c r="B15" s="73" t="s">
        <v>24</v>
      </c>
      <c r="C15" s="70">
        <v>1000</v>
      </c>
      <c r="D15" s="63">
        <f t="shared" si="0"/>
        <v>1000</v>
      </c>
      <c r="E15" s="3"/>
      <c r="F15" s="3"/>
      <c r="G15" s="3"/>
      <c r="H15" s="129"/>
    </row>
    <row r="16" spans="1:8" ht="16" x14ac:dyDescent="0.2">
      <c r="A16" s="66" t="s">
        <v>19</v>
      </c>
      <c r="B16" s="72" t="s">
        <v>22</v>
      </c>
      <c r="C16" s="70">
        <v>800</v>
      </c>
      <c r="D16" s="63">
        <f t="shared" si="0"/>
        <v>800</v>
      </c>
      <c r="E16" s="3"/>
      <c r="F16" s="3"/>
      <c r="G16" s="3"/>
      <c r="H16" s="129"/>
    </row>
    <row r="17" spans="1:8" ht="16" x14ac:dyDescent="0.2">
      <c r="A17" s="66" t="s">
        <v>171</v>
      </c>
      <c r="B17" s="73" t="s">
        <v>22</v>
      </c>
      <c r="C17" s="70">
        <v>500</v>
      </c>
      <c r="D17" s="63">
        <f t="shared" si="0"/>
        <v>500</v>
      </c>
      <c r="E17" s="3"/>
      <c r="F17" s="3"/>
      <c r="G17" s="3"/>
      <c r="H17" s="129"/>
    </row>
    <row r="18" spans="1:8" ht="16" x14ac:dyDescent="0.2">
      <c r="A18" s="66" t="s">
        <v>13</v>
      </c>
      <c r="B18" s="75" t="s">
        <v>22</v>
      </c>
      <c r="C18" s="69">
        <v>150</v>
      </c>
      <c r="D18" s="63">
        <f t="shared" si="0"/>
        <v>150</v>
      </c>
      <c r="E18" s="3"/>
      <c r="F18" s="3"/>
      <c r="G18" s="3"/>
      <c r="H18" s="129"/>
    </row>
    <row r="19" spans="1:8" ht="16" x14ac:dyDescent="0.2">
      <c r="A19" s="67" t="s">
        <v>232</v>
      </c>
      <c r="B19" s="75" t="s">
        <v>22</v>
      </c>
      <c r="C19" s="144">
        <v>150</v>
      </c>
      <c r="D19" s="63">
        <f t="shared" si="0"/>
        <v>150</v>
      </c>
      <c r="E19" s="3"/>
      <c r="F19" s="3"/>
      <c r="G19" s="3"/>
      <c r="H19" s="129"/>
    </row>
    <row r="20" spans="1:8" ht="16" x14ac:dyDescent="0.2">
      <c r="A20" s="67" t="s">
        <v>233</v>
      </c>
      <c r="B20" s="75" t="s">
        <v>22</v>
      </c>
      <c r="C20" s="144">
        <v>150</v>
      </c>
      <c r="D20" s="63">
        <f t="shared" si="0"/>
        <v>150</v>
      </c>
      <c r="E20" s="3"/>
      <c r="F20" s="3"/>
      <c r="G20" s="3"/>
      <c r="H20" s="129"/>
    </row>
    <row r="21" spans="1:8" ht="16" x14ac:dyDescent="0.2">
      <c r="A21" s="67" t="s">
        <v>16</v>
      </c>
      <c r="B21" s="72" t="s">
        <v>22</v>
      </c>
      <c r="C21" s="71">
        <v>300</v>
      </c>
      <c r="D21" s="63">
        <f t="shared" si="0"/>
        <v>300</v>
      </c>
      <c r="E21" s="3"/>
      <c r="F21" s="3"/>
      <c r="G21" s="3"/>
      <c r="H21" s="129"/>
    </row>
    <row r="22" spans="1:8" ht="16" x14ac:dyDescent="0.2">
      <c r="A22" s="67" t="s">
        <v>12</v>
      </c>
      <c r="B22" s="75" t="s">
        <v>22</v>
      </c>
      <c r="C22" s="144">
        <v>150</v>
      </c>
      <c r="D22" s="63">
        <f t="shared" si="0"/>
        <v>150</v>
      </c>
      <c r="E22" s="3"/>
      <c r="F22" s="3"/>
      <c r="G22" s="3"/>
      <c r="H22" s="129"/>
    </row>
    <row r="23" spans="1:8" ht="16" x14ac:dyDescent="0.2">
      <c r="A23" s="67" t="s">
        <v>14</v>
      </c>
      <c r="B23" s="75" t="s">
        <v>22</v>
      </c>
      <c r="C23" s="144">
        <v>300</v>
      </c>
      <c r="D23" s="63">
        <f t="shared" si="0"/>
        <v>300</v>
      </c>
      <c r="E23" s="3"/>
      <c r="F23" s="3"/>
      <c r="G23" s="3"/>
      <c r="H23" s="129"/>
    </row>
    <row r="24" spans="1:8" ht="16" x14ac:dyDescent="0.2">
      <c r="A24" s="67" t="s">
        <v>15</v>
      </c>
      <c r="B24" s="74" t="s">
        <v>23</v>
      </c>
      <c r="C24" s="144">
        <v>20</v>
      </c>
      <c r="D24" s="63">
        <f t="shared" si="0"/>
        <v>20</v>
      </c>
      <c r="E24" s="3"/>
      <c r="F24" s="3"/>
      <c r="G24" s="3"/>
      <c r="H24" s="129"/>
    </row>
    <row r="25" spans="1:8" ht="17" thickBot="1" x14ac:dyDescent="0.25">
      <c r="A25" s="67" t="s">
        <v>20</v>
      </c>
      <c r="B25" s="74" t="s">
        <v>23</v>
      </c>
      <c r="C25" s="71">
        <v>30</v>
      </c>
      <c r="D25" s="63">
        <f t="shared" si="0"/>
        <v>30</v>
      </c>
      <c r="E25" s="3"/>
      <c r="F25" s="3"/>
      <c r="G25" s="3"/>
      <c r="H25" s="129"/>
    </row>
    <row r="26" spans="1:8" thickBot="1" x14ac:dyDescent="0.25">
      <c r="A26" s="108" t="s">
        <v>151</v>
      </c>
      <c r="B26" s="7"/>
      <c r="C26" s="8"/>
      <c r="D26" s="8"/>
      <c r="E26" s="8"/>
      <c r="F26" s="8"/>
      <c r="G26" s="8"/>
      <c r="H26" s="8"/>
    </row>
    <row r="27" spans="1:8" ht="16" x14ac:dyDescent="0.2">
      <c r="A27" s="65" t="s">
        <v>26</v>
      </c>
      <c r="B27" s="72" t="s">
        <v>22</v>
      </c>
      <c r="C27" s="68">
        <v>600</v>
      </c>
      <c r="D27" s="63">
        <f t="shared" ref="D27:D47" si="1">C27-E27-F27-G27</f>
        <v>600</v>
      </c>
      <c r="E27" s="3"/>
      <c r="F27" s="3"/>
      <c r="G27" s="3"/>
      <c r="H27" s="129"/>
    </row>
    <row r="28" spans="1:8" ht="16" x14ac:dyDescent="0.2">
      <c r="A28" s="65" t="s">
        <v>25</v>
      </c>
      <c r="B28" s="72" t="s">
        <v>22</v>
      </c>
      <c r="C28" s="68">
        <v>600</v>
      </c>
      <c r="D28" s="63">
        <f t="shared" si="1"/>
        <v>600</v>
      </c>
      <c r="E28" s="3"/>
      <c r="F28" s="3"/>
      <c r="G28" s="3"/>
      <c r="H28" s="129"/>
    </row>
    <row r="29" spans="1:8" ht="16" x14ac:dyDescent="0.2">
      <c r="A29" s="66" t="s">
        <v>36</v>
      </c>
      <c r="B29" s="72" t="s">
        <v>22</v>
      </c>
      <c r="C29" s="77">
        <v>600</v>
      </c>
      <c r="D29" s="63">
        <f t="shared" si="1"/>
        <v>600</v>
      </c>
      <c r="E29" s="3"/>
      <c r="F29" s="3"/>
      <c r="G29" s="3"/>
      <c r="H29" s="129"/>
    </row>
    <row r="30" spans="1:8" ht="16" x14ac:dyDescent="0.2">
      <c r="A30" s="66" t="s">
        <v>30</v>
      </c>
      <c r="B30" s="72" t="s">
        <v>22</v>
      </c>
      <c r="C30" s="68">
        <v>100</v>
      </c>
      <c r="D30" s="63">
        <f t="shared" si="1"/>
        <v>100</v>
      </c>
      <c r="E30" s="3"/>
      <c r="F30" s="3"/>
      <c r="G30" s="3"/>
      <c r="H30" s="129"/>
    </row>
    <row r="31" spans="1:8" ht="16" x14ac:dyDescent="0.2">
      <c r="A31" s="66" t="s">
        <v>167</v>
      </c>
      <c r="B31" s="72" t="s">
        <v>22</v>
      </c>
      <c r="C31" s="69">
        <v>600</v>
      </c>
      <c r="D31" s="63">
        <f t="shared" si="1"/>
        <v>600</v>
      </c>
      <c r="E31" s="3"/>
      <c r="F31" s="3"/>
      <c r="G31" s="3"/>
      <c r="H31" s="129"/>
    </row>
    <row r="32" spans="1:8" ht="16" x14ac:dyDescent="0.2">
      <c r="A32" s="66" t="s">
        <v>31</v>
      </c>
      <c r="B32" s="72" t="s">
        <v>22</v>
      </c>
      <c r="C32" s="69">
        <v>1000</v>
      </c>
      <c r="D32" s="63">
        <f t="shared" si="1"/>
        <v>1000</v>
      </c>
      <c r="E32" s="3"/>
      <c r="F32" s="3"/>
      <c r="G32" s="3"/>
      <c r="H32" s="129"/>
    </row>
    <row r="33" spans="1:8" ht="16" x14ac:dyDescent="0.2">
      <c r="A33" s="66" t="s">
        <v>172</v>
      </c>
      <c r="B33" s="72" t="s">
        <v>22</v>
      </c>
      <c r="C33" s="70">
        <v>600</v>
      </c>
      <c r="D33" s="63">
        <f t="shared" si="1"/>
        <v>600</v>
      </c>
      <c r="E33" s="3"/>
      <c r="F33" s="3"/>
      <c r="G33" s="3"/>
      <c r="H33" s="129"/>
    </row>
    <row r="34" spans="1:8" ht="16" x14ac:dyDescent="0.2">
      <c r="A34" s="66" t="s">
        <v>34</v>
      </c>
      <c r="B34" s="72" t="s">
        <v>22</v>
      </c>
      <c r="C34" s="70">
        <v>400</v>
      </c>
      <c r="D34" s="63">
        <f t="shared" si="1"/>
        <v>400</v>
      </c>
      <c r="E34" s="3"/>
      <c r="F34" s="3"/>
      <c r="G34" s="3"/>
      <c r="H34" s="129"/>
    </row>
    <row r="35" spans="1:8" ht="16" x14ac:dyDescent="0.2">
      <c r="A35" s="66" t="s">
        <v>40</v>
      </c>
      <c r="B35" s="72" t="s">
        <v>22</v>
      </c>
      <c r="C35" s="70">
        <v>600</v>
      </c>
      <c r="D35" s="63">
        <f t="shared" si="1"/>
        <v>600</v>
      </c>
      <c r="E35" s="3"/>
      <c r="F35" s="3"/>
      <c r="G35" s="3"/>
      <c r="H35" s="129"/>
    </row>
    <row r="36" spans="1:8" ht="18" customHeight="1" x14ac:dyDescent="0.2">
      <c r="A36" s="66" t="s">
        <v>41</v>
      </c>
      <c r="B36" s="72" t="s">
        <v>22</v>
      </c>
      <c r="C36" s="70">
        <v>600</v>
      </c>
      <c r="D36" s="63">
        <f t="shared" si="1"/>
        <v>600</v>
      </c>
      <c r="E36" s="3"/>
      <c r="F36" s="3"/>
      <c r="G36" s="3"/>
      <c r="H36" s="129"/>
    </row>
    <row r="37" spans="1:8" ht="16" x14ac:dyDescent="0.2">
      <c r="A37" s="66" t="s">
        <v>231</v>
      </c>
      <c r="B37" s="72" t="s">
        <v>22</v>
      </c>
      <c r="C37" s="70">
        <v>400</v>
      </c>
      <c r="D37" s="63">
        <f t="shared" si="1"/>
        <v>400</v>
      </c>
      <c r="E37" s="3"/>
      <c r="F37" s="3"/>
      <c r="G37" s="3"/>
      <c r="H37" s="129"/>
    </row>
    <row r="38" spans="1:8" ht="16" x14ac:dyDescent="0.2">
      <c r="A38" s="66" t="s">
        <v>37</v>
      </c>
      <c r="B38" s="72" t="s">
        <v>22</v>
      </c>
      <c r="C38" s="70">
        <v>100</v>
      </c>
      <c r="D38" s="63">
        <f t="shared" si="1"/>
        <v>100</v>
      </c>
      <c r="E38" s="3"/>
      <c r="F38" s="3"/>
      <c r="G38" s="3"/>
      <c r="H38" s="129"/>
    </row>
    <row r="39" spans="1:8" ht="16" x14ac:dyDescent="0.2">
      <c r="A39" s="66" t="s">
        <v>33</v>
      </c>
      <c r="B39" s="72" t="s">
        <v>22</v>
      </c>
      <c r="C39" s="69">
        <v>600</v>
      </c>
      <c r="D39" s="63">
        <f t="shared" si="1"/>
        <v>600</v>
      </c>
      <c r="E39" s="3"/>
      <c r="F39" s="3"/>
      <c r="G39" s="3"/>
      <c r="H39" s="129"/>
    </row>
    <row r="40" spans="1:8" ht="16" x14ac:dyDescent="0.2">
      <c r="A40" s="66" t="s">
        <v>27</v>
      </c>
      <c r="B40" s="72" t="s">
        <v>22</v>
      </c>
      <c r="C40" s="69">
        <v>600</v>
      </c>
      <c r="D40" s="63">
        <f t="shared" si="1"/>
        <v>600</v>
      </c>
      <c r="E40" s="3"/>
      <c r="F40" s="3"/>
      <c r="G40" s="3"/>
      <c r="H40" s="129"/>
    </row>
    <row r="41" spans="1:8" ht="16" x14ac:dyDescent="0.2">
      <c r="A41" s="66" t="s">
        <v>35</v>
      </c>
      <c r="B41" s="72" t="s">
        <v>22</v>
      </c>
      <c r="C41" s="70">
        <v>400</v>
      </c>
      <c r="D41" s="63">
        <f t="shared" si="1"/>
        <v>400</v>
      </c>
      <c r="E41" s="3"/>
      <c r="F41" s="3"/>
      <c r="G41" s="3"/>
      <c r="H41" s="129"/>
    </row>
    <row r="42" spans="1:8" ht="16" x14ac:dyDescent="0.2">
      <c r="A42" s="66" t="s">
        <v>39</v>
      </c>
      <c r="B42" s="72" t="s">
        <v>22</v>
      </c>
      <c r="C42" s="70">
        <v>600</v>
      </c>
      <c r="D42" s="63">
        <f t="shared" si="1"/>
        <v>600</v>
      </c>
      <c r="E42" s="3"/>
      <c r="F42" s="3"/>
      <c r="G42" s="3"/>
      <c r="H42" s="129"/>
    </row>
    <row r="43" spans="1:8" ht="16" x14ac:dyDescent="0.2">
      <c r="A43" s="66" t="s">
        <v>28</v>
      </c>
      <c r="B43" s="72" t="s">
        <v>22</v>
      </c>
      <c r="C43" s="69">
        <v>300</v>
      </c>
      <c r="D43" s="63">
        <f t="shared" si="1"/>
        <v>300</v>
      </c>
      <c r="E43" s="3"/>
      <c r="F43" s="3"/>
      <c r="G43" s="3"/>
      <c r="H43" s="129"/>
    </row>
    <row r="44" spans="1:8" ht="16" x14ac:dyDescent="0.2">
      <c r="A44" s="66" t="s">
        <v>32</v>
      </c>
      <c r="B44" s="72" t="s">
        <v>22</v>
      </c>
      <c r="C44" s="69">
        <v>1000</v>
      </c>
      <c r="D44" s="63">
        <f t="shared" si="1"/>
        <v>1000</v>
      </c>
      <c r="E44" s="3"/>
      <c r="F44" s="3"/>
      <c r="G44" s="3"/>
      <c r="H44" s="129"/>
    </row>
    <row r="45" spans="1:8" ht="16" x14ac:dyDescent="0.2">
      <c r="A45" s="67" t="s">
        <v>61</v>
      </c>
      <c r="B45" s="72" t="s">
        <v>22</v>
      </c>
      <c r="C45" s="70">
        <v>600</v>
      </c>
      <c r="D45" s="63">
        <f t="shared" si="1"/>
        <v>600</v>
      </c>
      <c r="E45" s="3"/>
      <c r="F45" s="3"/>
      <c r="G45" s="3"/>
      <c r="H45" s="129"/>
    </row>
    <row r="46" spans="1:8" ht="16" x14ac:dyDescent="0.2">
      <c r="A46" s="67" t="s">
        <v>29</v>
      </c>
      <c r="B46" s="72" t="s">
        <v>22</v>
      </c>
      <c r="C46" s="144">
        <v>600</v>
      </c>
      <c r="D46" s="63">
        <f t="shared" si="1"/>
        <v>600</v>
      </c>
      <c r="E46" s="3"/>
      <c r="F46" s="3"/>
      <c r="G46" s="3"/>
      <c r="H46" s="129"/>
    </row>
    <row r="47" spans="1:8" ht="16" x14ac:dyDescent="0.2">
      <c r="A47" s="67" t="s">
        <v>38</v>
      </c>
      <c r="B47" s="72" t="s">
        <v>22</v>
      </c>
      <c r="C47" s="71">
        <v>100</v>
      </c>
      <c r="D47" s="63">
        <f t="shared" si="1"/>
        <v>100</v>
      </c>
      <c r="E47" s="3"/>
      <c r="F47" s="3"/>
      <c r="G47" s="3"/>
      <c r="H47" s="129"/>
    </row>
    <row r="48" spans="1:8" thickBot="1" x14ac:dyDescent="0.25">
      <c r="A48" s="103" t="s">
        <v>150</v>
      </c>
      <c r="B48" s="5"/>
      <c r="C48" s="5"/>
      <c r="D48" s="5"/>
      <c r="E48" s="5"/>
      <c r="F48" s="5"/>
      <c r="G48" s="5"/>
      <c r="H48" s="5"/>
    </row>
    <row r="49" spans="1:8" ht="16" x14ac:dyDescent="0.2">
      <c r="A49" s="66" t="s">
        <v>44</v>
      </c>
      <c r="B49" s="72" t="s">
        <v>22</v>
      </c>
      <c r="C49" s="70">
        <v>20</v>
      </c>
      <c r="D49" s="63">
        <f>C49-E49-F49-G49</f>
        <v>20</v>
      </c>
      <c r="E49" s="3"/>
      <c r="F49" s="3"/>
      <c r="G49" s="3"/>
      <c r="H49" s="129"/>
    </row>
    <row r="50" spans="1:8" ht="16" x14ac:dyDescent="0.2">
      <c r="A50" s="66" t="s">
        <v>42</v>
      </c>
      <c r="B50" s="72" t="s">
        <v>22</v>
      </c>
      <c r="C50" s="70">
        <v>50</v>
      </c>
      <c r="D50" s="63">
        <f>C50-E50-F50-G50</f>
        <v>50</v>
      </c>
      <c r="E50" s="3"/>
      <c r="F50" s="3"/>
      <c r="G50" s="3"/>
      <c r="H50" s="129"/>
    </row>
    <row r="51" spans="1:8" ht="16" x14ac:dyDescent="0.2">
      <c r="A51" s="139" t="s">
        <v>209</v>
      </c>
      <c r="B51" s="145" t="s">
        <v>22</v>
      </c>
      <c r="C51" s="140">
        <v>20</v>
      </c>
      <c r="D51" s="147">
        <v>20</v>
      </c>
      <c r="E51" s="3"/>
      <c r="F51" s="3"/>
      <c r="G51" s="3"/>
      <c r="H51" s="129"/>
    </row>
    <row r="52" spans="1:8" ht="16" x14ac:dyDescent="0.2">
      <c r="A52" s="66" t="s">
        <v>49</v>
      </c>
      <c r="B52" s="72" t="s">
        <v>22</v>
      </c>
      <c r="C52" s="70">
        <v>20</v>
      </c>
      <c r="D52" s="63">
        <f t="shared" ref="D52:D59" si="2">C52-E52-F52-G52</f>
        <v>20</v>
      </c>
      <c r="E52" s="3"/>
      <c r="F52" s="3"/>
      <c r="G52" s="3"/>
      <c r="H52" s="129"/>
    </row>
    <row r="53" spans="1:8" ht="16" x14ac:dyDescent="0.2">
      <c r="A53" s="66" t="s">
        <v>45</v>
      </c>
      <c r="B53" s="146" t="s">
        <v>22</v>
      </c>
      <c r="C53" s="70">
        <v>20</v>
      </c>
      <c r="D53" s="148">
        <f t="shared" si="2"/>
        <v>20</v>
      </c>
      <c r="E53" s="3"/>
      <c r="F53" s="3"/>
      <c r="G53" s="3"/>
      <c r="H53" s="129"/>
    </row>
    <row r="54" spans="1:8" ht="16" x14ac:dyDescent="0.2">
      <c r="A54" s="66" t="s">
        <v>47</v>
      </c>
      <c r="B54" s="72" t="s">
        <v>22</v>
      </c>
      <c r="C54" s="70">
        <v>50</v>
      </c>
      <c r="D54" s="63">
        <f t="shared" si="2"/>
        <v>50</v>
      </c>
      <c r="E54" s="3"/>
      <c r="F54" s="3"/>
      <c r="G54" s="3"/>
      <c r="H54" s="129"/>
    </row>
    <row r="55" spans="1:8" ht="16" x14ac:dyDescent="0.2">
      <c r="A55" s="66" t="s">
        <v>48</v>
      </c>
      <c r="B55" s="72" t="s">
        <v>22</v>
      </c>
      <c r="C55" s="70">
        <v>20</v>
      </c>
      <c r="D55" s="63">
        <f t="shared" si="2"/>
        <v>20</v>
      </c>
      <c r="E55" s="3"/>
      <c r="F55" s="3"/>
      <c r="G55" s="3"/>
      <c r="H55" s="129"/>
    </row>
    <row r="56" spans="1:8" ht="16" x14ac:dyDescent="0.2">
      <c r="A56" s="66" t="s">
        <v>46</v>
      </c>
      <c r="B56" s="72" t="s">
        <v>22</v>
      </c>
      <c r="C56" s="70">
        <v>20</v>
      </c>
      <c r="D56" s="63">
        <f t="shared" si="2"/>
        <v>20</v>
      </c>
      <c r="E56" s="3"/>
      <c r="F56" s="3"/>
      <c r="G56" s="3"/>
      <c r="H56" s="129"/>
    </row>
    <row r="57" spans="1:8" ht="16" x14ac:dyDescent="0.2">
      <c r="A57" s="66" t="s">
        <v>43</v>
      </c>
      <c r="B57" s="72" t="s">
        <v>22</v>
      </c>
      <c r="C57" s="70">
        <v>20</v>
      </c>
      <c r="D57" s="63">
        <f t="shared" si="2"/>
        <v>20</v>
      </c>
      <c r="E57" s="3"/>
      <c r="F57" s="3"/>
      <c r="G57" s="3"/>
      <c r="H57" s="129"/>
    </row>
    <row r="58" spans="1:8" ht="16" x14ac:dyDescent="0.2">
      <c r="A58" s="66" t="s">
        <v>50</v>
      </c>
      <c r="B58" s="72" t="s">
        <v>22</v>
      </c>
      <c r="C58" s="70">
        <v>50</v>
      </c>
      <c r="D58" s="63">
        <f t="shared" si="2"/>
        <v>50</v>
      </c>
      <c r="E58" s="3"/>
      <c r="F58" s="3"/>
      <c r="G58" s="3"/>
      <c r="H58" s="129"/>
    </row>
    <row r="59" spans="1:8" ht="17" thickBot="1" x14ac:dyDescent="0.25">
      <c r="A59" s="66" t="s">
        <v>51</v>
      </c>
      <c r="B59" s="72" t="s">
        <v>22</v>
      </c>
      <c r="C59" s="70">
        <v>20</v>
      </c>
      <c r="D59" s="63">
        <f t="shared" si="2"/>
        <v>20</v>
      </c>
      <c r="E59" s="3"/>
      <c r="F59" s="3"/>
      <c r="G59" s="3"/>
      <c r="H59" s="129"/>
    </row>
    <row r="60" spans="1:8" thickBot="1" x14ac:dyDescent="0.25">
      <c r="A60" s="107" t="s">
        <v>149</v>
      </c>
      <c r="B60" s="61"/>
      <c r="C60" s="62"/>
      <c r="D60" s="62"/>
      <c r="E60" s="62"/>
      <c r="F60" s="62"/>
      <c r="G60" s="62"/>
      <c r="H60" s="62"/>
    </row>
    <row r="61" spans="1:8" ht="16" x14ac:dyDescent="0.2">
      <c r="A61" s="66" t="s">
        <v>52</v>
      </c>
      <c r="B61" s="72" t="s">
        <v>22</v>
      </c>
      <c r="C61" s="69">
        <v>400</v>
      </c>
      <c r="D61" s="63">
        <f t="shared" ref="D61:D67" si="3">C61-E61-F61-G61</f>
        <v>400</v>
      </c>
      <c r="E61" s="3"/>
      <c r="F61" s="3"/>
      <c r="G61" s="3"/>
      <c r="H61" s="129"/>
    </row>
    <row r="62" spans="1:8" ht="16" x14ac:dyDescent="0.2">
      <c r="A62" s="66" t="s">
        <v>234</v>
      </c>
      <c r="B62" s="72" t="s">
        <v>22</v>
      </c>
      <c r="C62" s="69">
        <v>400</v>
      </c>
      <c r="D62" s="63">
        <f t="shared" si="3"/>
        <v>400</v>
      </c>
      <c r="E62" s="3"/>
      <c r="F62" s="3"/>
      <c r="G62" s="3"/>
      <c r="H62" s="129"/>
    </row>
    <row r="63" spans="1:8" ht="16" x14ac:dyDescent="0.2">
      <c r="A63" s="66" t="s">
        <v>235</v>
      </c>
      <c r="B63" s="72" t="s">
        <v>22</v>
      </c>
      <c r="C63" s="69">
        <v>500</v>
      </c>
      <c r="D63" s="63">
        <f t="shared" si="3"/>
        <v>500</v>
      </c>
      <c r="E63" s="3"/>
      <c r="F63" s="3"/>
      <c r="G63" s="3"/>
      <c r="H63" s="129"/>
    </row>
    <row r="64" spans="1:8" ht="16" x14ac:dyDescent="0.2">
      <c r="A64" s="66" t="s">
        <v>54</v>
      </c>
      <c r="B64" s="72" t="s">
        <v>22</v>
      </c>
      <c r="C64" s="69">
        <v>200</v>
      </c>
      <c r="D64" s="63">
        <f t="shared" si="3"/>
        <v>200</v>
      </c>
      <c r="E64" s="3"/>
      <c r="F64" s="3"/>
      <c r="G64" s="3"/>
      <c r="H64" s="129"/>
    </row>
    <row r="65" spans="1:8" ht="16" x14ac:dyDescent="0.2">
      <c r="A65" s="66" t="s">
        <v>55</v>
      </c>
      <c r="B65" s="72" t="s">
        <v>22</v>
      </c>
      <c r="C65" s="69">
        <v>400</v>
      </c>
      <c r="D65" s="63">
        <f t="shared" si="3"/>
        <v>400</v>
      </c>
      <c r="E65" s="3"/>
      <c r="F65" s="3"/>
      <c r="G65" s="3"/>
      <c r="H65" s="129"/>
    </row>
    <row r="66" spans="1:8" ht="16" x14ac:dyDescent="0.2">
      <c r="A66" s="66" t="s">
        <v>222</v>
      </c>
      <c r="B66" s="72" t="s">
        <v>22</v>
      </c>
      <c r="C66" s="69">
        <v>400</v>
      </c>
      <c r="D66" s="63">
        <f t="shared" si="3"/>
        <v>400</v>
      </c>
      <c r="E66" s="3"/>
      <c r="F66" s="3"/>
      <c r="G66" s="3"/>
      <c r="H66" s="129"/>
    </row>
    <row r="67" spans="1:8" ht="17" thickBot="1" x14ac:dyDescent="0.25">
      <c r="A67" s="66" t="s">
        <v>53</v>
      </c>
      <c r="B67" s="72" t="s">
        <v>22</v>
      </c>
      <c r="C67" s="69">
        <v>400</v>
      </c>
      <c r="D67" s="63">
        <f t="shared" si="3"/>
        <v>400</v>
      </c>
      <c r="E67" s="3"/>
      <c r="F67" s="3"/>
      <c r="G67" s="3"/>
      <c r="H67" s="129"/>
    </row>
    <row r="68" spans="1:8" thickBot="1" x14ac:dyDescent="0.25">
      <c r="A68" s="106" t="s">
        <v>148</v>
      </c>
      <c r="B68" s="61"/>
      <c r="C68" s="62"/>
      <c r="D68" s="62"/>
      <c r="E68" s="62"/>
      <c r="F68" s="62"/>
      <c r="G68" s="62"/>
      <c r="H68" s="62"/>
    </row>
    <row r="69" spans="1:8" ht="16" x14ac:dyDescent="0.2">
      <c r="A69" s="65" t="s">
        <v>25</v>
      </c>
      <c r="B69" s="72" t="s">
        <v>22</v>
      </c>
      <c r="C69" s="77">
        <v>400</v>
      </c>
      <c r="D69" s="63">
        <f t="shared" ref="D69:D77" si="4">C69-E69-F69-G69</f>
        <v>400</v>
      </c>
      <c r="E69" s="3"/>
      <c r="F69" s="3"/>
      <c r="G69" s="3"/>
      <c r="H69" s="129"/>
    </row>
    <row r="70" spans="1:8" ht="16" x14ac:dyDescent="0.2">
      <c r="A70" s="65" t="s">
        <v>63</v>
      </c>
      <c r="B70" s="72" t="s">
        <v>22</v>
      </c>
      <c r="C70" s="77">
        <v>300</v>
      </c>
      <c r="D70" s="63">
        <f t="shared" si="4"/>
        <v>300</v>
      </c>
      <c r="E70" s="3"/>
      <c r="F70" s="3"/>
      <c r="G70" s="3"/>
      <c r="H70" s="129"/>
    </row>
    <row r="71" spans="1:8" ht="16" x14ac:dyDescent="0.2">
      <c r="A71" s="65" t="s">
        <v>66</v>
      </c>
      <c r="B71" s="72" t="s">
        <v>22</v>
      </c>
      <c r="C71" s="77">
        <v>300</v>
      </c>
      <c r="D71" s="63">
        <f t="shared" si="4"/>
        <v>300</v>
      </c>
      <c r="E71" s="3"/>
      <c r="F71" s="3"/>
      <c r="G71" s="3"/>
      <c r="H71" s="129"/>
    </row>
    <row r="72" spans="1:8" ht="16" x14ac:dyDescent="0.2">
      <c r="A72" s="65" t="s">
        <v>62</v>
      </c>
      <c r="B72" s="72" t="s">
        <v>22</v>
      </c>
      <c r="C72" s="70">
        <v>400</v>
      </c>
      <c r="D72" s="63">
        <f t="shared" si="4"/>
        <v>400</v>
      </c>
      <c r="E72" s="3"/>
      <c r="F72" s="3"/>
      <c r="G72" s="3"/>
      <c r="H72" s="129"/>
    </row>
    <row r="73" spans="1:8" ht="16" x14ac:dyDescent="0.2">
      <c r="A73" s="76" t="s">
        <v>56</v>
      </c>
      <c r="B73" s="72" t="s">
        <v>22</v>
      </c>
      <c r="C73" s="70">
        <v>300</v>
      </c>
      <c r="D73" s="63">
        <f t="shared" si="4"/>
        <v>300</v>
      </c>
      <c r="E73" s="3"/>
      <c r="F73" s="3"/>
      <c r="G73" s="3"/>
      <c r="H73" s="129"/>
    </row>
    <row r="74" spans="1:8" ht="16" x14ac:dyDescent="0.2">
      <c r="A74" s="67" t="s">
        <v>64</v>
      </c>
      <c r="B74" s="72" t="s">
        <v>22</v>
      </c>
      <c r="C74" s="70">
        <v>300</v>
      </c>
      <c r="D74" s="63">
        <f t="shared" si="4"/>
        <v>300</v>
      </c>
      <c r="E74" s="3"/>
      <c r="F74" s="3"/>
      <c r="G74" s="3"/>
      <c r="H74" s="129"/>
    </row>
    <row r="75" spans="1:8" ht="16" x14ac:dyDescent="0.2">
      <c r="A75" s="67" t="s">
        <v>59</v>
      </c>
      <c r="B75" s="72" t="s">
        <v>22</v>
      </c>
      <c r="C75" s="71">
        <v>300</v>
      </c>
      <c r="D75" s="63">
        <f t="shared" si="4"/>
        <v>300</v>
      </c>
      <c r="E75" s="3"/>
      <c r="F75" s="3"/>
      <c r="G75" s="3"/>
      <c r="H75" s="129"/>
    </row>
    <row r="76" spans="1:8" ht="16" x14ac:dyDescent="0.2">
      <c r="A76" s="67" t="s">
        <v>65</v>
      </c>
      <c r="B76" s="72" t="s">
        <v>22</v>
      </c>
      <c r="C76" s="144">
        <v>300</v>
      </c>
      <c r="D76" s="63">
        <f t="shared" si="4"/>
        <v>300</v>
      </c>
      <c r="E76" s="3"/>
      <c r="F76" s="3"/>
      <c r="G76" s="3"/>
      <c r="H76" s="129"/>
    </row>
    <row r="77" spans="1:8" ht="16" x14ac:dyDescent="0.2">
      <c r="A77" s="67" t="s">
        <v>169</v>
      </c>
      <c r="B77" s="72" t="s">
        <v>22</v>
      </c>
      <c r="C77" s="144">
        <v>300</v>
      </c>
      <c r="D77" s="63">
        <f t="shared" si="4"/>
        <v>300</v>
      </c>
      <c r="E77" s="3"/>
      <c r="F77" s="3"/>
      <c r="G77" s="3"/>
      <c r="H77" s="129"/>
    </row>
    <row r="78" spans="1:8" ht="16" x14ac:dyDescent="0.2">
      <c r="A78" s="81" t="s">
        <v>236</v>
      </c>
      <c r="B78" s="72" t="s">
        <v>22</v>
      </c>
      <c r="C78" s="71">
        <v>500</v>
      </c>
      <c r="D78" s="63">
        <v>500</v>
      </c>
      <c r="E78" s="3"/>
      <c r="F78" s="3"/>
      <c r="G78" s="3"/>
      <c r="H78" s="129"/>
    </row>
    <row r="79" spans="1:8" ht="16" x14ac:dyDescent="0.2">
      <c r="A79" s="81" t="s">
        <v>237</v>
      </c>
      <c r="B79" s="72" t="s">
        <v>22</v>
      </c>
      <c r="C79" s="71">
        <v>500</v>
      </c>
      <c r="D79" s="63">
        <f>C79-N81-O81</f>
        <v>500</v>
      </c>
      <c r="E79" s="3"/>
      <c r="F79" s="3"/>
      <c r="G79" s="3"/>
      <c r="H79" s="129"/>
    </row>
    <row r="80" spans="1:8" ht="16" x14ac:dyDescent="0.2">
      <c r="A80" s="81" t="s">
        <v>208</v>
      </c>
      <c r="B80" s="72" t="s">
        <v>22</v>
      </c>
      <c r="C80" s="71">
        <v>500</v>
      </c>
      <c r="D80" s="63">
        <f>C80-E80-F80-G80</f>
        <v>500</v>
      </c>
      <c r="E80" s="3"/>
      <c r="F80" s="3"/>
      <c r="G80" s="3"/>
      <c r="H80" s="129"/>
    </row>
    <row r="81" spans="1:8" ht="16" x14ac:dyDescent="0.2">
      <c r="A81" s="81" t="s">
        <v>58</v>
      </c>
      <c r="B81" s="72" t="s">
        <v>22</v>
      </c>
      <c r="C81" s="71">
        <v>500</v>
      </c>
      <c r="D81" s="63">
        <f>C81-E81-F81-G81</f>
        <v>500</v>
      </c>
      <c r="E81" s="3"/>
      <c r="F81" s="3"/>
      <c r="G81" s="3"/>
      <c r="H81" s="129"/>
    </row>
    <row r="82" spans="1:8" ht="16" x14ac:dyDescent="0.2">
      <c r="A82" s="66" t="s">
        <v>61</v>
      </c>
      <c r="B82" s="72" t="s">
        <v>22</v>
      </c>
      <c r="C82" s="70">
        <v>400</v>
      </c>
      <c r="D82" s="63">
        <f>C82-E82-F82-G82</f>
        <v>400</v>
      </c>
      <c r="E82" s="3"/>
      <c r="F82" s="3"/>
      <c r="G82" s="3"/>
      <c r="H82" s="129"/>
    </row>
    <row r="83" spans="1:8" ht="16" x14ac:dyDescent="0.2">
      <c r="A83" s="81" t="s">
        <v>57</v>
      </c>
      <c r="B83" s="72" t="s">
        <v>22</v>
      </c>
      <c r="C83" s="70">
        <v>300</v>
      </c>
      <c r="D83" s="63">
        <f>C83-E83-F83-G83</f>
        <v>300</v>
      </c>
      <c r="E83" s="3"/>
      <c r="F83" s="3"/>
      <c r="G83" s="3"/>
      <c r="H83" s="129"/>
    </row>
    <row r="84" spans="1:8" ht="16" x14ac:dyDescent="0.2">
      <c r="A84" s="67" t="s">
        <v>60</v>
      </c>
      <c r="B84" s="72" t="s">
        <v>22</v>
      </c>
      <c r="C84" s="71">
        <v>600</v>
      </c>
      <c r="D84" s="63">
        <f>C84-E84-F84-G84</f>
        <v>600</v>
      </c>
      <c r="E84" s="3"/>
      <c r="F84" s="3"/>
      <c r="G84" s="3"/>
      <c r="H84" s="129"/>
    </row>
    <row r="85" spans="1:8" ht="19" customHeight="1" thickBot="1" x14ac:dyDescent="0.25">
      <c r="A85" s="103" t="s">
        <v>155</v>
      </c>
      <c r="B85" s="5"/>
      <c r="C85" s="5"/>
      <c r="D85" s="5"/>
      <c r="E85" s="5"/>
      <c r="F85" s="5"/>
      <c r="G85" s="5"/>
      <c r="H85" s="5"/>
    </row>
    <row r="86" spans="1:8" ht="16" x14ac:dyDescent="0.2">
      <c r="A86" s="149" t="s">
        <v>67</v>
      </c>
      <c r="B86" s="72" t="s">
        <v>22</v>
      </c>
      <c r="C86" s="70">
        <v>30</v>
      </c>
      <c r="D86" s="63">
        <f t="shared" ref="D86" si="5">C86-N67-O67</f>
        <v>30</v>
      </c>
      <c r="E86" s="3"/>
      <c r="F86" s="3"/>
      <c r="G86" s="3"/>
      <c r="H86" s="129"/>
    </row>
    <row r="87" spans="1:8" ht="16" x14ac:dyDescent="0.2">
      <c r="A87" s="142" t="s">
        <v>242</v>
      </c>
      <c r="B87" s="72" t="s">
        <v>22</v>
      </c>
      <c r="C87" s="143">
        <v>100</v>
      </c>
      <c r="D87" s="63">
        <f>C87-N70-O70</f>
        <v>100</v>
      </c>
      <c r="E87" s="3"/>
      <c r="F87" s="3"/>
      <c r="G87" s="3"/>
      <c r="H87" s="129"/>
    </row>
    <row r="88" spans="1:8" ht="16" x14ac:dyDescent="0.2">
      <c r="A88" s="142" t="s">
        <v>240</v>
      </c>
      <c r="B88" s="72" t="s">
        <v>22</v>
      </c>
      <c r="C88" s="143">
        <v>50</v>
      </c>
      <c r="D88" s="63">
        <f>C88-N72-O72</f>
        <v>50</v>
      </c>
      <c r="E88" s="3"/>
      <c r="F88" s="3"/>
      <c r="G88" s="3"/>
      <c r="H88" s="129"/>
    </row>
    <row r="89" spans="1:8" ht="16" x14ac:dyDescent="0.2">
      <c r="A89" s="152" t="s">
        <v>238</v>
      </c>
      <c r="B89" s="72" t="s">
        <v>22</v>
      </c>
      <c r="C89" s="141">
        <v>50</v>
      </c>
      <c r="D89" s="63">
        <f>C89-N74-O74</f>
        <v>50</v>
      </c>
      <c r="E89" s="3"/>
      <c r="F89" s="3"/>
      <c r="G89" s="3"/>
      <c r="H89" s="129"/>
    </row>
    <row r="90" spans="1:8" ht="16" x14ac:dyDescent="0.2">
      <c r="A90" s="152" t="s">
        <v>239</v>
      </c>
      <c r="B90" s="72" t="s">
        <v>22</v>
      </c>
      <c r="C90" s="141">
        <v>50</v>
      </c>
      <c r="D90" s="63">
        <f>C90-N76-O76</f>
        <v>50</v>
      </c>
      <c r="E90" s="3"/>
      <c r="F90" s="3"/>
      <c r="G90" s="3"/>
      <c r="H90" s="129"/>
    </row>
    <row r="91" spans="1:8" ht="16" x14ac:dyDescent="0.2">
      <c r="A91" s="149" t="s">
        <v>68</v>
      </c>
      <c r="B91" s="72" t="s">
        <v>22</v>
      </c>
      <c r="C91" s="70">
        <v>50</v>
      </c>
      <c r="D91" s="63">
        <f>C91-N78-O78</f>
        <v>50</v>
      </c>
      <c r="E91" s="3"/>
      <c r="F91" s="3"/>
      <c r="G91" s="3"/>
      <c r="H91" s="129"/>
    </row>
    <row r="92" spans="1:8" ht="16" x14ac:dyDescent="0.2">
      <c r="A92" s="151" t="s">
        <v>69</v>
      </c>
      <c r="B92" s="72" t="s">
        <v>22</v>
      </c>
      <c r="C92" s="77">
        <v>50</v>
      </c>
      <c r="D92" s="63">
        <f>C92-N80-O80</f>
        <v>50</v>
      </c>
      <c r="E92" s="3"/>
      <c r="F92" s="3"/>
      <c r="G92" s="3"/>
      <c r="H92" s="129"/>
    </row>
    <row r="93" spans="1:8" ht="16" x14ac:dyDescent="0.2">
      <c r="A93" s="151" t="s">
        <v>244</v>
      </c>
      <c r="B93" s="72" t="s">
        <v>22</v>
      </c>
      <c r="C93" s="77">
        <v>30</v>
      </c>
      <c r="D93" s="63">
        <f>C93-N82-O82</f>
        <v>30</v>
      </c>
      <c r="E93" s="3"/>
      <c r="F93" s="3"/>
      <c r="G93" s="3"/>
      <c r="H93" s="129"/>
    </row>
    <row r="94" spans="1:8" ht="16" x14ac:dyDescent="0.2">
      <c r="A94" s="150" t="s">
        <v>241</v>
      </c>
      <c r="B94" s="72" t="s">
        <v>23</v>
      </c>
      <c r="C94" s="143">
        <v>10</v>
      </c>
      <c r="D94" s="63">
        <f>C94-N84-O84</f>
        <v>10</v>
      </c>
      <c r="E94" s="3"/>
      <c r="F94" s="3"/>
      <c r="G94" s="3"/>
      <c r="H94" s="129"/>
    </row>
    <row r="95" spans="1:8" ht="16" x14ac:dyDescent="0.2">
      <c r="A95" s="66" t="s">
        <v>168</v>
      </c>
      <c r="B95" s="72" t="s">
        <v>22</v>
      </c>
      <c r="C95" s="70">
        <v>50</v>
      </c>
      <c r="D95" s="63">
        <f>C95-N86-O86</f>
        <v>50</v>
      </c>
      <c r="E95" s="3"/>
      <c r="F95" s="3"/>
      <c r="G95" s="3"/>
      <c r="H95" s="129"/>
    </row>
    <row r="96" spans="1:8" ht="16" x14ac:dyDescent="0.2">
      <c r="A96" s="152" t="s">
        <v>243</v>
      </c>
      <c r="B96" s="72" t="s">
        <v>22</v>
      </c>
      <c r="C96" s="141">
        <v>50</v>
      </c>
      <c r="D96" s="63" t="e">
        <f>C96-#REF!-#REF!</f>
        <v>#REF!</v>
      </c>
      <c r="E96" s="3"/>
      <c r="F96" s="3"/>
      <c r="G96" s="3"/>
      <c r="H96" s="129"/>
    </row>
    <row r="97" spans="1:8" thickBot="1" x14ac:dyDescent="0.25">
      <c r="A97" s="105" t="s">
        <v>147</v>
      </c>
      <c r="B97" s="5"/>
      <c r="C97" s="5"/>
      <c r="D97" s="5"/>
      <c r="E97" s="5"/>
      <c r="F97" s="5"/>
      <c r="G97" s="5"/>
      <c r="H97" s="5"/>
    </row>
    <row r="98" spans="1:8" ht="16" x14ac:dyDescent="0.2">
      <c r="A98" s="153" t="s">
        <v>225</v>
      </c>
      <c r="B98" s="72" t="s">
        <v>22</v>
      </c>
      <c r="C98" s="117">
        <v>100</v>
      </c>
      <c r="D98" s="63">
        <f>C98-E98-F98-G98</f>
        <v>100</v>
      </c>
      <c r="E98" s="3"/>
      <c r="F98" s="3"/>
      <c r="G98" s="3"/>
      <c r="H98" s="129"/>
    </row>
    <row r="99" spans="1:8" ht="16" x14ac:dyDescent="0.2">
      <c r="A99" s="154" t="s">
        <v>223</v>
      </c>
      <c r="B99" s="72" t="s">
        <v>22</v>
      </c>
      <c r="C99" s="155">
        <v>100</v>
      </c>
      <c r="D99" s="63">
        <f>C99-E99-F99-G99</f>
        <v>100</v>
      </c>
      <c r="E99" s="3"/>
      <c r="F99" s="3"/>
      <c r="G99" s="3"/>
      <c r="H99" s="129"/>
    </row>
    <row r="100" spans="1:8" ht="16" x14ac:dyDescent="0.2">
      <c r="A100" s="66" t="s">
        <v>224</v>
      </c>
      <c r="B100" s="72" t="s">
        <v>22</v>
      </c>
      <c r="C100" s="70">
        <v>100</v>
      </c>
      <c r="D100" s="63">
        <f>C100-E100-F100-G100</f>
        <v>100</v>
      </c>
      <c r="E100" s="3"/>
      <c r="F100" s="3"/>
      <c r="G100" s="3"/>
      <c r="H100" s="129"/>
    </row>
    <row r="101" spans="1:8" ht="16" x14ac:dyDescent="0.2">
      <c r="A101" s="66" t="s">
        <v>71</v>
      </c>
      <c r="B101" s="72" t="s">
        <v>22</v>
      </c>
      <c r="C101" s="70">
        <v>100</v>
      </c>
      <c r="D101" s="63">
        <f>C101-E101-F101-G101</f>
        <v>100</v>
      </c>
      <c r="E101" s="3"/>
      <c r="F101" s="3"/>
      <c r="G101" s="3"/>
      <c r="H101" s="129"/>
    </row>
    <row r="102" spans="1:8" ht="16" x14ac:dyDescent="0.2">
      <c r="A102" s="66" t="s">
        <v>70</v>
      </c>
      <c r="B102" s="72" t="s">
        <v>22</v>
      </c>
      <c r="C102" s="70">
        <v>300</v>
      </c>
      <c r="D102" s="63">
        <f>C102-E102-F102-G102</f>
        <v>300</v>
      </c>
      <c r="E102" s="3"/>
      <c r="F102" s="3"/>
      <c r="G102" s="3"/>
      <c r="H102" s="129"/>
    </row>
    <row r="103" spans="1:8" thickBot="1" x14ac:dyDescent="0.25">
      <c r="A103" s="104" t="s">
        <v>156</v>
      </c>
      <c r="B103" s="5"/>
      <c r="C103" s="5"/>
      <c r="D103" s="5"/>
      <c r="E103" s="5"/>
      <c r="F103" s="5"/>
      <c r="G103" s="5"/>
      <c r="H103" s="5"/>
    </row>
    <row r="104" spans="1:8" ht="16" x14ac:dyDescent="0.2">
      <c r="A104" s="66" t="s">
        <v>72</v>
      </c>
      <c r="B104" s="72" t="s">
        <v>22</v>
      </c>
      <c r="C104" s="70">
        <v>100</v>
      </c>
      <c r="D104" s="63">
        <f t="shared" ref="D104:D112" si="6">C104-E104-F104-G104</f>
        <v>100</v>
      </c>
      <c r="E104" s="3"/>
      <c r="F104" s="3"/>
      <c r="G104" s="3"/>
      <c r="H104" s="129"/>
    </row>
    <row r="105" spans="1:8" ht="16" x14ac:dyDescent="0.2">
      <c r="A105" s="66" t="s">
        <v>74</v>
      </c>
      <c r="B105" s="72" t="s">
        <v>22</v>
      </c>
      <c r="C105" s="70">
        <v>100</v>
      </c>
      <c r="D105" s="63">
        <f t="shared" si="6"/>
        <v>100</v>
      </c>
      <c r="E105" s="3"/>
      <c r="F105" s="3"/>
      <c r="G105" s="3"/>
      <c r="H105" s="129"/>
    </row>
    <row r="106" spans="1:8" ht="16" x14ac:dyDescent="0.2">
      <c r="A106" s="66" t="s">
        <v>75</v>
      </c>
      <c r="B106" s="72" t="s">
        <v>22</v>
      </c>
      <c r="C106" s="70">
        <v>100</v>
      </c>
      <c r="D106" s="63">
        <f t="shared" si="6"/>
        <v>100</v>
      </c>
      <c r="E106" s="3"/>
      <c r="F106" s="3"/>
      <c r="G106" s="3"/>
      <c r="H106" s="129"/>
    </row>
    <row r="107" spans="1:8" ht="16" x14ac:dyDescent="0.2">
      <c r="A107" s="66" t="s">
        <v>73</v>
      </c>
      <c r="B107" s="72" t="s">
        <v>22</v>
      </c>
      <c r="C107" s="70">
        <v>100</v>
      </c>
      <c r="D107" s="63">
        <f t="shared" si="6"/>
        <v>100</v>
      </c>
      <c r="E107" s="3"/>
      <c r="F107" s="3"/>
      <c r="G107" s="3"/>
      <c r="H107" s="129"/>
    </row>
    <row r="108" spans="1:8" ht="16" x14ac:dyDescent="0.2">
      <c r="A108" s="66" t="s">
        <v>179</v>
      </c>
      <c r="B108" s="72" t="s">
        <v>22</v>
      </c>
      <c r="C108" s="70">
        <v>100</v>
      </c>
      <c r="D108" s="63">
        <f t="shared" si="6"/>
        <v>100</v>
      </c>
      <c r="E108" s="3"/>
      <c r="F108" s="3"/>
      <c r="G108" s="3"/>
      <c r="H108" s="129"/>
    </row>
    <row r="109" spans="1:8" ht="16" x14ac:dyDescent="0.2">
      <c r="A109" s="66" t="s">
        <v>138</v>
      </c>
      <c r="B109" s="72" t="s">
        <v>22</v>
      </c>
      <c r="C109" s="70">
        <v>100</v>
      </c>
      <c r="D109" s="63">
        <f t="shared" si="6"/>
        <v>100</v>
      </c>
      <c r="E109" s="3"/>
      <c r="F109" s="3"/>
      <c r="G109" s="3"/>
      <c r="H109" s="129"/>
    </row>
    <row r="110" spans="1:8" ht="16" x14ac:dyDescent="0.2">
      <c r="A110" s="66" t="s">
        <v>76</v>
      </c>
      <c r="B110" s="72" t="s">
        <v>22</v>
      </c>
      <c r="C110" s="70">
        <v>100</v>
      </c>
      <c r="D110" s="63">
        <f t="shared" si="6"/>
        <v>100</v>
      </c>
      <c r="E110" s="3"/>
      <c r="F110" s="3"/>
      <c r="G110" s="3"/>
      <c r="H110" s="129"/>
    </row>
    <row r="111" spans="1:8" ht="16" x14ac:dyDescent="0.2">
      <c r="A111" s="66" t="s">
        <v>77</v>
      </c>
      <c r="B111" s="72" t="s">
        <v>22</v>
      </c>
      <c r="C111" s="70">
        <v>100</v>
      </c>
      <c r="D111" s="63">
        <f t="shared" si="6"/>
        <v>100</v>
      </c>
      <c r="E111" s="3"/>
      <c r="F111" s="3"/>
      <c r="G111" s="3"/>
      <c r="H111" s="129"/>
    </row>
    <row r="112" spans="1:8" ht="16" x14ac:dyDescent="0.2">
      <c r="A112" s="66" t="s">
        <v>173</v>
      </c>
      <c r="B112" s="72" t="s">
        <v>22</v>
      </c>
      <c r="C112" s="70">
        <v>100</v>
      </c>
      <c r="D112" s="63">
        <f t="shared" si="6"/>
        <v>100</v>
      </c>
      <c r="E112" s="3"/>
      <c r="F112" s="3"/>
      <c r="G112" s="3"/>
      <c r="H112" s="129"/>
    </row>
    <row r="113" spans="1:8" ht="16" x14ac:dyDescent="0.2">
      <c r="A113" s="66" t="s">
        <v>245</v>
      </c>
      <c r="B113" s="72" t="s">
        <v>22</v>
      </c>
      <c r="C113" s="70">
        <v>100</v>
      </c>
      <c r="D113" s="63">
        <v>100</v>
      </c>
      <c r="E113" s="3"/>
      <c r="F113" s="3"/>
      <c r="G113" s="3"/>
      <c r="H113" s="129"/>
    </row>
    <row r="114" spans="1:8" ht="16" x14ac:dyDescent="0.2">
      <c r="A114" s="66" t="s">
        <v>137</v>
      </c>
      <c r="B114" s="72" t="s">
        <v>22</v>
      </c>
      <c r="C114" s="70">
        <v>100</v>
      </c>
      <c r="D114" s="63">
        <f>C114-E114-F114-G114</f>
        <v>100</v>
      </c>
      <c r="E114" s="3"/>
      <c r="F114" s="3"/>
      <c r="G114" s="3"/>
      <c r="H114" s="129"/>
    </row>
    <row r="115" spans="1:8" thickBot="1" x14ac:dyDescent="0.25">
      <c r="A115" s="103" t="s">
        <v>146</v>
      </c>
      <c r="B115" s="5"/>
      <c r="C115" s="5"/>
      <c r="D115" s="5"/>
      <c r="E115" s="5"/>
      <c r="F115" s="5"/>
      <c r="G115" s="5"/>
      <c r="H115" s="5"/>
    </row>
    <row r="116" spans="1:8" ht="16" x14ac:dyDescent="0.2">
      <c r="A116" s="66" t="s">
        <v>177</v>
      </c>
      <c r="B116" s="72" t="s">
        <v>22</v>
      </c>
      <c r="C116" s="70">
        <v>200</v>
      </c>
      <c r="D116" s="63">
        <f>C116-E116-F116-G116</f>
        <v>200</v>
      </c>
      <c r="E116" s="3"/>
      <c r="F116" s="3"/>
      <c r="G116" s="3"/>
      <c r="H116" s="129"/>
    </row>
    <row r="117" spans="1:8" ht="16" x14ac:dyDescent="0.2">
      <c r="A117" s="66" t="s">
        <v>78</v>
      </c>
      <c r="B117" s="72" t="s">
        <v>22</v>
      </c>
      <c r="C117" s="70">
        <v>100</v>
      </c>
      <c r="D117" s="63">
        <f>C117-E117-F117-G117</f>
        <v>100</v>
      </c>
      <c r="E117" s="3"/>
      <c r="F117" s="3"/>
      <c r="G117" s="3"/>
      <c r="H117" s="129"/>
    </row>
    <row r="118" spans="1:8" ht="16" x14ac:dyDescent="0.2">
      <c r="A118" s="66" t="s">
        <v>81</v>
      </c>
      <c r="B118" s="72" t="s">
        <v>22</v>
      </c>
      <c r="C118" s="70">
        <v>300</v>
      </c>
      <c r="D118" s="63">
        <f>C118-E118-F118-G118</f>
        <v>300</v>
      </c>
      <c r="E118" s="3"/>
      <c r="F118" s="3"/>
      <c r="G118" s="3"/>
      <c r="H118" s="129"/>
    </row>
    <row r="119" spans="1:8" ht="16" x14ac:dyDescent="0.2">
      <c r="A119" s="66" t="s">
        <v>80</v>
      </c>
      <c r="B119" s="72" t="s">
        <v>22</v>
      </c>
      <c r="C119" s="70">
        <v>300</v>
      </c>
      <c r="D119" s="63">
        <f>C119-E119-F119-G119</f>
        <v>300</v>
      </c>
      <c r="E119" s="3"/>
      <c r="F119" s="3"/>
      <c r="G119" s="3"/>
      <c r="H119" s="129"/>
    </row>
    <row r="120" spans="1:8" ht="16" x14ac:dyDescent="0.2">
      <c r="A120" s="66" t="s">
        <v>79</v>
      </c>
      <c r="B120" s="72" t="s">
        <v>22</v>
      </c>
      <c r="C120" s="70">
        <v>300</v>
      </c>
      <c r="D120" s="63">
        <f>C120-E120-F120-G120</f>
        <v>300</v>
      </c>
      <c r="E120" s="3"/>
      <c r="F120" s="3"/>
      <c r="G120" s="3"/>
      <c r="H120" s="129"/>
    </row>
    <row r="121" spans="1:8" thickBot="1" x14ac:dyDescent="0.25">
      <c r="A121" s="103" t="s">
        <v>145</v>
      </c>
      <c r="B121" s="5"/>
      <c r="C121" s="5"/>
      <c r="D121" s="5"/>
      <c r="E121" s="5"/>
      <c r="F121" s="5"/>
      <c r="G121" s="5"/>
      <c r="H121" s="5"/>
    </row>
    <row r="122" spans="1:8" ht="16" x14ac:dyDescent="0.2">
      <c r="A122" s="66" t="s">
        <v>204</v>
      </c>
      <c r="B122" s="72" t="s">
        <v>22</v>
      </c>
      <c r="C122" s="70">
        <v>200</v>
      </c>
      <c r="D122" s="63">
        <f>C122-E122-F122-G122</f>
        <v>200</v>
      </c>
      <c r="E122" s="3"/>
      <c r="F122" s="3"/>
      <c r="G122" s="3"/>
      <c r="H122" s="129"/>
    </row>
    <row r="123" spans="1:8" ht="16" x14ac:dyDescent="0.2">
      <c r="A123" s="66" t="s">
        <v>126</v>
      </c>
      <c r="B123" s="72" t="s">
        <v>22</v>
      </c>
      <c r="C123" s="70">
        <v>200</v>
      </c>
      <c r="D123" s="63">
        <f>C123-E123-F123-G123</f>
        <v>200</v>
      </c>
      <c r="E123" s="3"/>
      <c r="F123" s="3"/>
      <c r="G123" s="3"/>
      <c r="H123" s="129"/>
    </row>
    <row r="124" spans="1:8" ht="16" x14ac:dyDescent="0.2">
      <c r="A124" s="66" t="s">
        <v>125</v>
      </c>
      <c r="B124" s="72" t="s">
        <v>22</v>
      </c>
      <c r="C124" s="70">
        <v>200</v>
      </c>
      <c r="D124" s="63">
        <f>C124-E124-F124-G124</f>
        <v>200</v>
      </c>
      <c r="E124" s="3"/>
      <c r="F124" s="3"/>
      <c r="G124" s="3"/>
      <c r="H124" s="129"/>
    </row>
    <row r="125" spans="1:8" thickBot="1" x14ac:dyDescent="0.25">
      <c r="A125" s="103" t="s">
        <v>83</v>
      </c>
      <c r="B125" s="5"/>
      <c r="C125" s="5"/>
      <c r="D125" s="5"/>
      <c r="E125" s="5"/>
      <c r="F125" s="5"/>
      <c r="G125" s="5"/>
      <c r="H125" s="5"/>
    </row>
    <row r="126" spans="1:8" ht="15" customHeight="1" x14ac:dyDescent="0.2">
      <c r="A126" s="66" t="s">
        <v>227</v>
      </c>
      <c r="B126" s="72" t="s">
        <v>22</v>
      </c>
      <c r="C126" s="70">
        <v>100</v>
      </c>
      <c r="D126" s="63">
        <f t="shared" ref="D126:D134" si="7">C126-E126-F126-G126</f>
        <v>100</v>
      </c>
      <c r="E126" s="3"/>
      <c r="F126" s="3"/>
      <c r="G126" s="3"/>
      <c r="H126" s="129"/>
    </row>
    <row r="127" spans="1:8" ht="16" x14ac:dyDescent="0.2">
      <c r="A127" s="66" t="s">
        <v>82</v>
      </c>
      <c r="B127" s="72" t="s">
        <v>22</v>
      </c>
      <c r="C127" s="70">
        <v>50</v>
      </c>
      <c r="D127" s="63">
        <f t="shared" si="7"/>
        <v>50</v>
      </c>
      <c r="E127" s="3"/>
      <c r="F127" s="3"/>
      <c r="G127" s="3"/>
      <c r="H127" s="129"/>
    </row>
    <row r="128" spans="1:8" ht="16" x14ac:dyDescent="0.2">
      <c r="A128" s="66" t="s">
        <v>166</v>
      </c>
      <c r="B128" s="72" t="s">
        <v>22</v>
      </c>
      <c r="C128" s="70">
        <v>50</v>
      </c>
      <c r="D128" s="63">
        <f t="shared" si="7"/>
        <v>50</v>
      </c>
      <c r="E128" s="3"/>
      <c r="F128" s="3"/>
      <c r="G128" s="3"/>
      <c r="H128" s="129"/>
    </row>
    <row r="129" spans="1:8" ht="16" x14ac:dyDescent="0.2">
      <c r="A129" s="66" t="s">
        <v>226</v>
      </c>
      <c r="B129" s="72" t="s">
        <v>22</v>
      </c>
      <c r="C129" s="70">
        <v>100</v>
      </c>
      <c r="D129" s="63">
        <f t="shared" si="7"/>
        <v>100</v>
      </c>
      <c r="E129" s="3"/>
      <c r="F129" s="3"/>
      <c r="G129" s="3"/>
      <c r="H129" s="129"/>
    </row>
    <row r="130" spans="1:8" ht="16" x14ac:dyDescent="0.2">
      <c r="A130" s="66" t="s">
        <v>200</v>
      </c>
      <c r="B130" s="72" t="s">
        <v>22</v>
      </c>
      <c r="C130" s="70">
        <v>100</v>
      </c>
      <c r="D130" s="63">
        <f t="shared" si="7"/>
        <v>100</v>
      </c>
      <c r="E130" s="3"/>
      <c r="F130" s="3"/>
      <c r="G130" s="3"/>
      <c r="H130" s="129"/>
    </row>
    <row r="131" spans="1:8" ht="16" x14ac:dyDescent="0.2">
      <c r="A131" s="67" t="s">
        <v>201</v>
      </c>
      <c r="B131" s="72" t="s">
        <v>22</v>
      </c>
      <c r="C131" s="71">
        <v>100</v>
      </c>
      <c r="D131" s="63">
        <f t="shared" si="7"/>
        <v>100</v>
      </c>
      <c r="E131" s="3"/>
      <c r="F131" s="3"/>
      <c r="G131" s="3"/>
      <c r="H131" s="129"/>
    </row>
    <row r="132" spans="1:8" ht="16" x14ac:dyDescent="0.2">
      <c r="A132" s="67" t="s">
        <v>202</v>
      </c>
      <c r="B132" s="72" t="s">
        <v>22</v>
      </c>
      <c r="C132" s="71">
        <v>100</v>
      </c>
      <c r="D132" s="63">
        <f t="shared" si="7"/>
        <v>100</v>
      </c>
      <c r="E132" s="3"/>
      <c r="F132" s="3"/>
      <c r="G132" s="3"/>
      <c r="H132" s="129"/>
    </row>
    <row r="133" spans="1:8" ht="16" x14ac:dyDescent="0.2">
      <c r="A133" s="67" t="s">
        <v>203</v>
      </c>
      <c r="B133" s="72" t="s">
        <v>22</v>
      </c>
      <c r="C133" s="71">
        <v>100</v>
      </c>
      <c r="D133" s="63">
        <f t="shared" si="7"/>
        <v>100</v>
      </c>
      <c r="E133" s="3"/>
      <c r="F133" s="3"/>
      <c r="G133" s="3"/>
      <c r="H133" s="129"/>
    </row>
    <row r="134" spans="1:8" ht="17" thickBot="1" x14ac:dyDescent="0.25">
      <c r="A134" s="78" t="s">
        <v>199</v>
      </c>
      <c r="B134" s="80" t="s">
        <v>22</v>
      </c>
      <c r="C134" s="79">
        <v>100</v>
      </c>
      <c r="D134" s="63">
        <f t="shared" si="7"/>
        <v>100</v>
      </c>
      <c r="E134" s="3"/>
      <c r="F134" s="3"/>
      <c r="G134" s="3"/>
      <c r="H134" s="129"/>
    </row>
    <row r="135" spans="1:8" thickBot="1" x14ac:dyDescent="0.25">
      <c r="A135" s="103" t="s">
        <v>144</v>
      </c>
      <c r="B135" s="6"/>
      <c r="C135" s="6"/>
      <c r="D135" s="6"/>
      <c r="E135" s="6"/>
      <c r="F135" s="6"/>
      <c r="G135" s="6"/>
      <c r="H135" s="6"/>
    </row>
    <row r="136" spans="1:8" ht="16" x14ac:dyDescent="0.2">
      <c r="A136" s="66" t="s">
        <v>230</v>
      </c>
      <c r="B136" s="72" t="s">
        <v>22</v>
      </c>
      <c r="C136" s="70">
        <v>200</v>
      </c>
      <c r="D136" s="63">
        <f t="shared" ref="D136:D142" si="8">C136-E136-F136-G136</f>
        <v>200</v>
      </c>
      <c r="E136" s="3"/>
      <c r="F136" s="3"/>
      <c r="G136" s="3"/>
      <c r="H136" s="129"/>
    </row>
    <row r="137" spans="1:8" ht="16" x14ac:dyDescent="0.2">
      <c r="A137" s="66" t="s">
        <v>84</v>
      </c>
      <c r="B137" s="72" t="s">
        <v>22</v>
      </c>
      <c r="C137" s="70">
        <v>500</v>
      </c>
      <c r="D137" s="63">
        <f t="shared" si="8"/>
        <v>500</v>
      </c>
      <c r="E137" s="3"/>
      <c r="F137" s="3"/>
      <c r="G137" s="3"/>
      <c r="H137" s="129"/>
    </row>
    <row r="138" spans="1:8" ht="16" x14ac:dyDescent="0.2">
      <c r="A138" s="66" t="s">
        <v>228</v>
      </c>
      <c r="B138" s="72" t="s">
        <v>22</v>
      </c>
      <c r="C138" s="70">
        <v>1000</v>
      </c>
      <c r="D138" s="63">
        <f t="shared" si="8"/>
        <v>1000</v>
      </c>
      <c r="E138" s="3"/>
      <c r="F138" s="3"/>
      <c r="G138" s="3"/>
      <c r="H138" s="129"/>
    </row>
    <row r="139" spans="1:8" ht="16" x14ac:dyDescent="0.2">
      <c r="A139" s="76" t="s">
        <v>88</v>
      </c>
      <c r="B139" s="72" t="s">
        <v>22</v>
      </c>
      <c r="C139" s="70">
        <v>100</v>
      </c>
      <c r="D139" s="63">
        <f t="shared" si="8"/>
        <v>100</v>
      </c>
      <c r="E139" s="3"/>
      <c r="F139" s="3"/>
      <c r="G139" s="3"/>
      <c r="H139" s="129"/>
    </row>
    <row r="140" spans="1:8" ht="16" x14ac:dyDescent="0.2">
      <c r="A140" s="66" t="s">
        <v>89</v>
      </c>
      <c r="B140" s="72" t="s">
        <v>22</v>
      </c>
      <c r="C140" s="70">
        <v>200</v>
      </c>
      <c r="D140" s="63">
        <f t="shared" si="8"/>
        <v>200</v>
      </c>
      <c r="E140" s="3"/>
      <c r="F140" s="3"/>
      <c r="G140" s="3"/>
      <c r="H140" s="129"/>
    </row>
    <row r="141" spans="1:8" ht="16" x14ac:dyDescent="0.2">
      <c r="A141" s="66" t="s">
        <v>86</v>
      </c>
      <c r="B141" s="72" t="s">
        <v>22</v>
      </c>
      <c r="C141" s="70">
        <v>200</v>
      </c>
      <c r="D141" s="63">
        <f t="shared" si="8"/>
        <v>200</v>
      </c>
      <c r="E141" s="3"/>
      <c r="F141" s="3"/>
      <c r="G141" s="3"/>
      <c r="H141" s="129"/>
    </row>
    <row r="142" spans="1:8" ht="16" x14ac:dyDescent="0.2">
      <c r="A142" s="66" t="s">
        <v>87</v>
      </c>
      <c r="B142" s="72" t="s">
        <v>22</v>
      </c>
      <c r="C142" s="70">
        <v>200</v>
      </c>
      <c r="D142" s="63">
        <f t="shared" si="8"/>
        <v>200</v>
      </c>
      <c r="E142" s="3"/>
      <c r="F142" s="3"/>
      <c r="G142" s="3"/>
      <c r="H142" s="129"/>
    </row>
    <row r="143" spans="1:8" ht="16" x14ac:dyDescent="0.2">
      <c r="A143" s="66" t="s">
        <v>246</v>
      </c>
      <c r="B143" s="72" t="s">
        <v>22</v>
      </c>
      <c r="C143" s="70">
        <v>100</v>
      </c>
      <c r="D143" s="63">
        <v>100</v>
      </c>
      <c r="E143" s="3"/>
      <c r="F143" s="4"/>
      <c r="G143" s="4"/>
      <c r="H143" s="129"/>
    </row>
    <row r="144" spans="1:8" thickBot="1" x14ac:dyDescent="0.25">
      <c r="A144" s="103" t="s">
        <v>143</v>
      </c>
      <c r="B144" s="5"/>
      <c r="C144" s="5"/>
      <c r="D144" s="5"/>
      <c r="E144" s="5"/>
      <c r="F144" s="5"/>
      <c r="G144" s="5"/>
      <c r="H144" s="5"/>
    </row>
    <row r="145" spans="1:8" ht="16" x14ac:dyDescent="0.2">
      <c r="A145" s="76" t="s">
        <v>90</v>
      </c>
      <c r="B145" s="72" t="s">
        <v>22</v>
      </c>
      <c r="C145" s="70">
        <v>20</v>
      </c>
      <c r="D145" s="63">
        <f t="shared" ref="D145:D146" si="9">C145-E145-F145-G145</f>
        <v>20</v>
      </c>
      <c r="E145" s="3"/>
      <c r="F145" s="3"/>
      <c r="G145" s="3"/>
      <c r="H145" s="129"/>
    </row>
    <row r="146" spans="1:8" ht="16" x14ac:dyDescent="0.2">
      <c r="A146" s="76" t="s">
        <v>91</v>
      </c>
      <c r="B146" s="72" t="s">
        <v>22</v>
      </c>
      <c r="C146" s="70">
        <v>30</v>
      </c>
      <c r="D146" s="63">
        <f t="shared" si="9"/>
        <v>30</v>
      </c>
      <c r="E146" s="3"/>
      <c r="F146" s="3"/>
      <c r="G146" s="3"/>
      <c r="H146" s="129"/>
    </row>
    <row r="147" spans="1:8" thickBot="1" x14ac:dyDescent="0.25">
      <c r="A147" s="104" t="s">
        <v>157</v>
      </c>
      <c r="B147" s="5"/>
      <c r="C147" s="5"/>
      <c r="D147" s="5"/>
      <c r="E147" s="5"/>
      <c r="F147" s="5"/>
      <c r="G147" s="5"/>
      <c r="H147" s="5"/>
    </row>
    <row r="148" spans="1:8" ht="16" x14ac:dyDescent="0.2">
      <c r="A148" s="66" t="s">
        <v>205</v>
      </c>
      <c r="B148" s="72" t="s">
        <v>22</v>
      </c>
      <c r="C148" s="70">
        <v>300</v>
      </c>
      <c r="D148" s="63">
        <f>C148-E148-F148-G148</f>
        <v>300</v>
      </c>
      <c r="E148" s="3"/>
      <c r="F148" s="3"/>
      <c r="G148" s="3"/>
      <c r="H148" s="129"/>
    </row>
    <row r="149" spans="1:8" ht="16" x14ac:dyDescent="0.2">
      <c r="A149" s="66" t="s">
        <v>94</v>
      </c>
      <c r="B149" s="72" t="s">
        <v>22</v>
      </c>
      <c r="C149" s="70">
        <v>200</v>
      </c>
      <c r="D149" s="63">
        <f>C149-E149-F149-G149</f>
        <v>200</v>
      </c>
      <c r="E149" s="3"/>
      <c r="F149" s="3"/>
      <c r="G149" s="3"/>
      <c r="H149" s="129"/>
    </row>
    <row r="150" spans="1:8" ht="16" x14ac:dyDescent="0.2">
      <c r="A150" s="66" t="s">
        <v>127</v>
      </c>
      <c r="B150" s="72" t="s">
        <v>22</v>
      </c>
      <c r="C150" s="70">
        <v>300</v>
      </c>
      <c r="D150" s="63">
        <f>C150-E150-F150-G150</f>
        <v>300</v>
      </c>
      <c r="E150" s="3"/>
      <c r="F150" s="3"/>
      <c r="G150" s="3"/>
      <c r="H150" s="129"/>
    </row>
    <row r="151" spans="1:8" ht="16" x14ac:dyDescent="0.2">
      <c r="A151" s="66" t="s">
        <v>92</v>
      </c>
      <c r="B151" s="72" t="s">
        <v>22</v>
      </c>
      <c r="C151" s="70">
        <v>600</v>
      </c>
      <c r="D151" s="63">
        <f>C151-E151-F151-G151</f>
        <v>600</v>
      </c>
      <c r="E151" s="3"/>
      <c r="F151" s="3"/>
      <c r="G151" s="3"/>
      <c r="H151" s="129"/>
    </row>
    <row r="152" spans="1:8" ht="16" x14ac:dyDescent="0.2">
      <c r="A152" s="66" t="s">
        <v>93</v>
      </c>
      <c r="B152" s="72" t="s">
        <v>22</v>
      </c>
      <c r="C152" s="70">
        <v>300</v>
      </c>
      <c r="D152" s="63">
        <f>C152-E152-F152-G152</f>
        <v>300</v>
      </c>
      <c r="E152" s="3"/>
      <c r="F152" s="3"/>
      <c r="G152" s="3"/>
      <c r="H152" s="129"/>
    </row>
    <row r="153" spans="1:8" thickBot="1" x14ac:dyDescent="0.25">
      <c r="A153" s="104" t="s">
        <v>158</v>
      </c>
      <c r="B153" s="5"/>
      <c r="C153" s="5"/>
      <c r="D153" s="5"/>
      <c r="E153" s="5"/>
      <c r="F153" s="5"/>
      <c r="G153" s="5"/>
      <c r="H153" s="5"/>
    </row>
    <row r="154" spans="1:8" ht="16" x14ac:dyDescent="0.2">
      <c r="A154" s="66" t="s">
        <v>96</v>
      </c>
      <c r="B154" s="72" t="s">
        <v>22</v>
      </c>
      <c r="C154" s="70">
        <v>400</v>
      </c>
      <c r="D154" s="63">
        <f t="shared" ref="D154:D162" si="10">C154-E154-F154-G154</f>
        <v>400</v>
      </c>
      <c r="E154" s="3"/>
      <c r="F154" s="3"/>
      <c r="G154" s="3"/>
      <c r="H154" s="129"/>
    </row>
    <row r="155" spans="1:8" ht="16" x14ac:dyDescent="0.2">
      <c r="A155" s="66" t="s">
        <v>180</v>
      </c>
      <c r="B155" s="72" t="s">
        <v>22</v>
      </c>
      <c r="C155" s="70">
        <v>100</v>
      </c>
      <c r="D155" s="63">
        <f t="shared" si="10"/>
        <v>100</v>
      </c>
      <c r="E155" s="3"/>
      <c r="F155" s="3"/>
      <c r="G155" s="3"/>
      <c r="H155" s="129"/>
    </row>
    <row r="156" spans="1:8" ht="16" x14ac:dyDescent="0.2">
      <c r="A156" s="66" t="s">
        <v>99</v>
      </c>
      <c r="B156" s="72" t="s">
        <v>22</v>
      </c>
      <c r="C156" s="70">
        <v>100</v>
      </c>
      <c r="D156" s="63">
        <f t="shared" si="10"/>
        <v>100</v>
      </c>
      <c r="E156" s="3"/>
      <c r="F156" s="3"/>
      <c r="G156" s="3"/>
      <c r="H156" s="129"/>
    </row>
    <row r="157" spans="1:8" ht="16" x14ac:dyDescent="0.2">
      <c r="A157" s="66" t="s">
        <v>98</v>
      </c>
      <c r="B157" s="72" t="s">
        <v>22</v>
      </c>
      <c r="C157" s="70">
        <v>500</v>
      </c>
      <c r="D157" s="63">
        <f t="shared" si="10"/>
        <v>500</v>
      </c>
      <c r="E157" s="3"/>
      <c r="F157" s="3"/>
      <c r="G157" s="3"/>
      <c r="H157" s="129"/>
    </row>
    <row r="158" spans="1:8" ht="16" x14ac:dyDescent="0.2">
      <c r="A158" s="66" t="s">
        <v>97</v>
      </c>
      <c r="B158" s="72" t="s">
        <v>22</v>
      </c>
      <c r="C158" s="70">
        <v>400</v>
      </c>
      <c r="D158" s="63">
        <f t="shared" si="10"/>
        <v>400</v>
      </c>
      <c r="E158" s="3"/>
      <c r="F158" s="3"/>
      <c r="G158" s="3"/>
      <c r="H158" s="129"/>
    </row>
    <row r="159" spans="1:8" ht="16" x14ac:dyDescent="0.2">
      <c r="A159" s="66" t="s">
        <v>206</v>
      </c>
      <c r="B159" s="72" t="s">
        <v>22</v>
      </c>
      <c r="C159" s="70">
        <v>800</v>
      </c>
      <c r="D159" s="63">
        <f t="shared" si="10"/>
        <v>800</v>
      </c>
      <c r="E159" s="3"/>
      <c r="F159" s="3"/>
      <c r="G159" s="3"/>
      <c r="H159" s="129"/>
    </row>
    <row r="160" spans="1:8" ht="16" x14ac:dyDescent="0.2">
      <c r="A160" s="66" t="s">
        <v>95</v>
      </c>
      <c r="B160" s="72" t="s">
        <v>22</v>
      </c>
      <c r="C160" s="70">
        <v>300</v>
      </c>
      <c r="D160" s="63">
        <f t="shared" si="10"/>
        <v>300</v>
      </c>
      <c r="E160" s="3"/>
      <c r="F160" s="3"/>
      <c r="G160" s="3"/>
      <c r="H160" s="129"/>
    </row>
    <row r="161" spans="1:8" ht="16" x14ac:dyDescent="0.2">
      <c r="A161" s="66" t="s">
        <v>247</v>
      </c>
      <c r="B161" s="72" t="s">
        <v>22</v>
      </c>
      <c r="C161" s="70">
        <v>400</v>
      </c>
      <c r="D161" s="63">
        <f t="shared" si="10"/>
        <v>400</v>
      </c>
      <c r="E161" s="3"/>
      <c r="F161" s="3"/>
      <c r="G161" s="3"/>
      <c r="H161" s="129"/>
    </row>
    <row r="162" spans="1:8" ht="16" x14ac:dyDescent="0.2">
      <c r="A162" s="66" t="s">
        <v>229</v>
      </c>
      <c r="B162" s="72" t="s">
        <v>22</v>
      </c>
      <c r="C162" s="70">
        <v>400</v>
      </c>
      <c r="D162" s="63">
        <f t="shared" si="10"/>
        <v>400</v>
      </c>
      <c r="E162" s="3"/>
      <c r="F162" s="3"/>
      <c r="G162" s="3"/>
      <c r="H162" s="129"/>
    </row>
    <row r="163" spans="1:8" thickBot="1" x14ac:dyDescent="0.25">
      <c r="A163" s="104" t="s">
        <v>159</v>
      </c>
      <c r="B163" s="5"/>
      <c r="C163" s="5"/>
      <c r="D163" s="5"/>
      <c r="E163" s="5"/>
      <c r="F163" s="5"/>
      <c r="G163" s="5"/>
      <c r="H163" s="5"/>
    </row>
    <row r="164" spans="1:8" ht="16" x14ac:dyDescent="0.2">
      <c r="A164" s="66" t="s">
        <v>121</v>
      </c>
      <c r="B164" s="72" t="s">
        <v>22</v>
      </c>
      <c r="C164" s="70">
        <v>200</v>
      </c>
      <c r="D164" s="63">
        <f>C164-E164-F164-G164</f>
        <v>200</v>
      </c>
      <c r="E164" s="1"/>
      <c r="F164" s="2"/>
      <c r="G164" s="2"/>
      <c r="H164" s="129"/>
    </row>
    <row r="165" spans="1:8" ht="16" x14ac:dyDescent="0.2">
      <c r="A165" s="66" t="s">
        <v>123</v>
      </c>
      <c r="B165" s="72" t="s">
        <v>22</v>
      </c>
      <c r="C165" s="70">
        <v>600</v>
      </c>
      <c r="D165" s="63">
        <f ca="1">B165-D165-E165-F165</f>
        <v>600</v>
      </c>
      <c r="E165" s="1"/>
      <c r="F165" s="2"/>
      <c r="G165" s="2"/>
      <c r="H165" s="129"/>
    </row>
    <row r="166" spans="1:8" ht="16" x14ac:dyDescent="0.2">
      <c r="A166" s="66" t="s">
        <v>122</v>
      </c>
      <c r="B166" s="72" t="s">
        <v>22</v>
      </c>
      <c r="C166" s="70">
        <v>600</v>
      </c>
      <c r="D166" s="63">
        <f ca="1">B166-D166-E166-F166</f>
        <v>600</v>
      </c>
      <c r="E166" s="1"/>
      <c r="F166" s="2"/>
      <c r="G166" s="2"/>
      <c r="H166" s="129"/>
    </row>
    <row r="167" spans="1:8" ht="16" x14ac:dyDescent="0.2">
      <c r="A167" s="66" t="s">
        <v>174</v>
      </c>
      <c r="B167" s="72" t="s">
        <v>22</v>
      </c>
      <c r="C167" s="70">
        <v>200</v>
      </c>
      <c r="D167" s="63">
        <f>C167-E167-F167-G167</f>
        <v>200</v>
      </c>
      <c r="E167" s="1"/>
      <c r="F167" s="2"/>
      <c r="G167" s="2"/>
      <c r="H167" s="129"/>
    </row>
    <row r="168" spans="1:8" ht="16" x14ac:dyDescent="0.2">
      <c r="A168" s="66" t="s">
        <v>119</v>
      </c>
      <c r="B168" s="72" t="s">
        <v>22</v>
      </c>
      <c r="C168" s="70">
        <v>200</v>
      </c>
      <c r="D168" s="63">
        <f>C168-E168-F168-G168</f>
        <v>200</v>
      </c>
      <c r="E168" s="1"/>
      <c r="F168" s="2"/>
      <c r="G168" s="2"/>
      <c r="H168" s="129"/>
    </row>
    <row r="169" spans="1:8" ht="16" x14ac:dyDescent="0.2">
      <c r="A169" s="66" t="s">
        <v>120</v>
      </c>
      <c r="B169" s="72" t="s">
        <v>22</v>
      </c>
      <c r="C169" s="70">
        <v>200</v>
      </c>
      <c r="D169" s="63">
        <f>C169-E169-F169-G169</f>
        <v>200</v>
      </c>
      <c r="E169" s="1"/>
      <c r="F169" s="2"/>
      <c r="G169" s="2"/>
      <c r="H169" s="129"/>
    </row>
    <row r="170" spans="1:8" ht="16" x14ac:dyDescent="0.2">
      <c r="A170" s="66" t="s">
        <v>248</v>
      </c>
      <c r="B170" s="72" t="s">
        <v>22</v>
      </c>
      <c r="C170" s="70">
        <v>600</v>
      </c>
      <c r="D170" s="63">
        <f ca="1">B170-D170-E170-F170</f>
        <v>600</v>
      </c>
      <c r="E170" s="1"/>
      <c r="F170" s="2"/>
      <c r="G170" s="2"/>
      <c r="H170" s="129"/>
    </row>
    <row r="171" spans="1:8" ht="16" x14ac:dyDescent="0.2">
      <c r="A171" s="66" t="s">
        <v>249</v>
      </c>
      <c r="B171" s="72" t="s">
        <v>22</v>
      </c>
      <c r="C171" s="70">
        <v>600</v>
      </c>
      <c r="D171" s="63">
        <f ca="1">B171-D171-E171-F171</f>
        <v>600</v>
      </c>
      <c r="E171" s="1"/>
      <c r="F171" s="2"/>
      <c r="G171" s="2"/>
      <c r="H171" s="129"/>
    </row>
    <row r="172" spans="1:8" ht="17" thickBot="1" x14ac:dyDescent="0.25">
      <c r="A172" s="78" t="s">
        <v>124</v>
      </c>
      <c r="B172" s="130" t="s">
        <v>22</v>
      </c>
      <c r="C172" s="79">
        <v>200</v>
      </c>
      <c r="D172" s="131">
        <f>C172-E172-F172-G172</f>
        <v>200</v>
      </c>
      <c r="E172" s="132"/>
      <c r="F172" s="133"/>
      <c r="G172" s="133"/>
      <c r="H172" s="134"/>
    </row>
    <row r="173" spans="1:8" ht="16" x14ac:dyDescent="0.2">
      <c r="A173" s="163"/>
      <c r="B173" s="164"/>
      <c r="C173" s="164"/>
      <c r="D173" s="164"/>
      <c r="E173" s="164"/>
      <c r="F173" s="164"/>
      <c r="G173" s="164"/>
      <c r="H173" s="164"/>
    </row>
    <row r="174" spans="1:8" ht="17" thickBot="1" x14ac:dyDescent="0.25">
      <c r="A174" s="165"/>
      <c r="B174" s="166"/>
      <c r="C174" s="166"/>
      <c r="D174" s="166"/>
      <c r="E174" s="166"/>
      <c r="F174" s="166"/>
      <c r="G174" s="166"/>
      <c r="H174" s="166"/>
    </row>
    <row r="175" spans="1:8" ht="15.75" hidden="1" x14ac:dyDescent="0.25">
      <c r="A175" s="167"/>
      <c r="B175" s="168"/>
      <c r="C175" s="168"/>
      <c r="D175" s="168"/>
      <c r="E175" s="168"/>
      <c r="F175" s="168"/>
      <c r="G175" s="168"/>
      <c r="H175" s="168"/>
    </row>
    <row r="176" spans="1:8" ht="55" thickBot="1" x14ac:dyDescent="0.25">
      <c r="A176" s="103" t="s">
        <v>215</v>
      </c>
      <c r="B176" s="5"/>
      <c r="C176" s="5"/>
      <c r="D176" s="5"/>
      <c r="E176" s="5"/>
      <c r="F176" s="5"/>
      <c r="G176" s="5"/>
      <c r="H176" s="5"/>
    </row>
    <row r="177" spans="1:8" ht="16" x14ac:dyDescent="0.2">
      <c r="A177" s="76" t="s">
        <v>176</v>
      </c>
      <c r="B177" s="72" t="s">
        <v>22</v>
      </c>
      <c r="C177" s="70">
        <v>4</v>
      </c>
      <c r="D177" s="63">
        <f t="shared" ref="D177:D210" si="11">C177-E177-F177-G177</f>
        <v>4</v>
      </c>
      <c r="E177" s="1"/>
      <c r="F177" s="2"/>
      <c r="G177" s="2"/>
      <c r="H177" s="129"/>
    </row>
    <row r="178" spans="1:8" ht="16" x14ac:dyDescent="0.2">
      <c r="A178" s="76" t="s">
        <v>109</v>
      </c>
      <c r="B178" s="72" t="s">
        <v>22</v>
      </c>
      <c r="C178" s="70">
        <v>4</v>
      </c>
      <c r="D178" s="63">
        <f t="shared" si="11"/>
        <v>4</v>
      </c>
      <c r="E178" s="1"/>
      <c r="F178" s="2"/>
      <c r="G178" s="2"/>
      <c r="H178" s="129"/>
    </row>
    <row r="179" spans="1:8" ht="16" x14ac:dyDescent="0.2">
      <c r="A179" s="76" t="s">
        <v>162</v>
      </c>
      <c r="B179" s="73" t="s">
        <v>23</v>
      </c>
      <c r="C179" s="70">
        <v>20</v>
      </c>
      <c r="D179" s="63">
        <f t="shared" si="11"/>
        <v>20</v>
      </c>
      <c r="E179" s="1"/>
      <c r="F179" s="2"/>
      <c r="G179" s="2"/>
      <c r="H179" s="129"/>
    </row>
    <row r="180" spans="1:8" ht="16" x14ac:dyDescent="0.2">
      <c r="A180" s="76" t="s">
        <v>104</v>
      </c>
      <c r="B180" s="72" t="s">
        <v>22</v>
      </c>
      <c r="C180" s="70">
        <v>4</v>
      </c>
      <c r="D180" s="63">
        <f t="shared" si="11"/>
        <v>4</v>
      </c>
      <c r="E180" s="1"/>
      <c r="F180" s="2"/>
      <c r="G180" s="2"/>
      <c r="H180" s="129"/>
    </row>
    <row r="181" spans="1:8" ht="16" x14ac:dyDescent="0.2">
      <c r="A181" s="76" t="s">
        <v>129</v>
      </c>
      <c r="B181" s="72" t="s">
        <v>22</v>
      </c>
      <c r="C181" s="70">
        <v>50</v>
      </c>
      <c r="D181" s="63">
        <f t="shared" si="11"/>
        <v>50</v>
      </c>
      <c r="E181" s="1"/>
      <c r="F181" s="2"/>
      <c r="G181" s="2"/>
      <c r="H181" s="129"/>
    </row>
    <row r="182" spans="1:8" ht="16" x14ac:dyDescent="0.2">
      <c r="A182" s="76" t="s">
        <v>250</v>
      </c>
      <c r="B182" s="72" t="s">
        <v>22</v>
      </c>
      <c r="C182" s="70">
        <v>50</v>
      </c>
      <c r="D182" s="63">
        <f t="shared" si="11"/>
        <v>50</v>
      </c>
      <c r="E182" s="1"/>
      <c r="F182" s="2"/>
      <c r="G182" s="2"/>
      <c r="H182" s="129"/>
    </row>
    <row r="183" spans="1:8" ht="16" x14ac:dyDescent="0.2">
      <c r="A183" s="76" t="s">
        <v>108</v>
      </c>
      <c r="B183" s="75" t="s">
        <v>22</v>
      </c>
      <c r="C183" s="70">
        <v>4</v>
      </c>
      <c r="D183" s="63">
        <f t="shared" si="11"/>
        <v>4</v>
      </c>
      <c r="E183" s="1"/>
      <c r="F183" s="2"/>
      <c r="G183" s="2"/>
      <c r="H183" s="129"/>
    </row>
    <row r="184" spans="1:8" ht="16" x14ac:dyDescent="0.2">
      <c r="A184" s="76" t="s">
        <v>175</v>
      </c>
      <c r="B184" s="75" t="s">
        <v>22</v>
      </c>
      <c r="C184" s="70">
        <v>4</v>
      </c>
      <c r="D184" s="63">
        <f t="shared" si="11"/>
        <v>4</v>
      </c>
      <c r="E184" s="1"/>
      <c r="F184" s="2"/>
      <c r="G184" s="2"/>
      <c r="H184" s="129"/>
    </row>
    <row r="185" spans="1:8" ht="16" x14ac:dyDescent="0.2">
      <c r="A185" s="76" t="s">
        <v>106</v>
      </c>
      <c r="B185" s="72" t="s">
        <v>22</v>
      </c>
      <c r="C185" s="70">
        <v>4</v>
      </c>
      <c r="D185" s="63">
        <f t="shared" si="11"/>
        <v>4</v>
      </c>
      <c r="E185" s="1"/>
      <c r="F185" s="2"/>
      <c r="G185" s="2"/>
      <c r="H185" s="129"/>
    </row>
    <row r="186" spans="1:8" ht="16" x14ac:dyDescent="0.2">
      <c r="A186" s="66" t="s">
        <v>181</v>
      </c>
      <c r="B186" s="72" t="s">
        <v>22</v>
      </c>
      <c r="C186" s="70">
        <v>4</v>
      </c>
      <c r="D186" s="63">
        <f t="shared" si="11"/>
        <v>4</v>
      </c>
      <c r="E186" s="1"/>
      <c r="F186" s="2"/>
      <c r="G186" s="2"/>
      <c r="H186" s="129"/>
    </row>
    <row r="187" spans="1:8" ht="16" x14ac:dyDescent="0.2">
      <c r="A187" s="81" t="s">
        <v>102</v>
      </c>
      <c r="B187" s="156" t="s">
        <v>22</v>
      </c>
      <c r="C187" s="70">
        <v>4</v>
      </c>
      <c r="D187" s="63">
        <f t="shared" si="11"/>
        <v>4</v>
      </c>
      <c r="E187" s="1"/>
      <c r="F187" s="2"/>
      <c r="G187" s="2"/>
      <c r="H187" s="129"/>
    </row>
    <row r="188" spans="1:8" ht="16" x14ac:dyDescent="0.2">
      <c r="A188" s="66" t="s">
        <v>116</v>
      </c>
      <c r="B188" s="69" t="s">
        <v>22</v>
      </c>
      <c r="C188" s="70">
        <v>4</v>
      </c>
      <c r="D188" s="63">
        <f t="shared" si="11"/>
        <v>4</v>
      </c>
      <c r="E188" s="3"/>
      <c r="F188" s="4"/>
      <c r="G188" s="4"/>
      <c r="H188" s="129"/>
    </row>
    <row r="189" spans="1:8" ht="16" x14ac:dyDescent="0.2">
      <c r="A189" s="76" t="s">
        <v>118</v>
      </c>
      <c r="B189" s="72" t="s">
        <v>22</v>
      </c>
      <c r="C189" s="70">
        <v>4</v>
      </c>
      <c r="D189" s="63">
        <f t="shared" si="11"/>
        <v>4</v>
      </c>
      <c r="E189" s="1"/>
      <c r="F189" s="2"/>
      <c r="G189" s="2"/>
      <c r="H189" s="129"/>
    </row>
    <row r="190" spans="1:8" ht="16" x14ac:dyDescent="0.2">
      <c r="A190" s="76" t="s">
        <v>100</v>
      </c>
      <c r="B190" s="72" t="s">
        <v>22</v>
      </c>
      <c r="C190" s="70">
        <v>4</v>
      </c>
      <c r="D190" s="63">
        <f t="shared" si="11"/>
        <v>4</v>
      </c>
      <c r="E190" s="1"/>
      <c r="F190" s="2"/>
      <c r="G190" s="2"/>
      <c r="H190" s="129"/>
    </row>
    <row r="191" spans="1:8" ht="16" x14ac:dyDescent="0.2">
      <c r="A191" s="76" t="s">
        <v>115</v>
      </c>
      <c r="B191" s="72" t="s">
        <v>22</v>
      </c>
      <c r="C191" s="70">
        <v>4</v>
      </c>
      <c r="D191" s="63">
        <f t="shared" si="11"/>
        <v>4</v>
      </c>
      <c r="E191" s="3"/>
      <c r="F191" s="4"/>
      <c r="G191" s="4"/>
      <c r="H191" s="129"/>
    </row>
    <row r="192" spans="1:8" ht="16" x14ac:dyDescent="0.2">
      <c r="A192" s="76" t="s">
        <v>105</v>
      </c>
      <c r="B192" s="72" t="s">
        <v>22</v>
      </c>
      <c r="C192" s="70">
        <v>4</v>
      </c>
      <c r="D192" s="63">
        <f t="shared" si="11"/>
        <v>4</v>
      </c>
      <c r="E192" s="3"/>
      <c r="F192" s="4"/>
      <c r="G192" s="4"/>
      <c r="H192" s="129"/>
    </row>
    <row r="193" spans="1:8" ht="16" x14ac:dyDescent="0.2">
      <c r="A193" s="76" t="s">
        <v>117</v>
      </c>
      <c r="B193" s="72" t="s">
        <v>22</v>
      </c>
      <c r="C193" s="70">
        <v>4</v>
      </c>
      <c r="D193" s="63">
        <f t="shared" si="11"/>
        <v>4</v>
      </c>
      <c r="E193" s="3"/>
      <c r="F193" s="4"/>
      <c r="G193" s="4"/>
      <c r="H193" s="129"/>
    </row>
    <row r="194" spans="1:8" ht="16" x14ac:dyDescent="0.2">
      <c r="A194" s="76" t="s">
        <v>103</v>
      </c>
      <c r="B194" s="72" t="s">
        <v>22</v>
      </c>
      <c r="C194" s="70">
        <v>4</v>
      </c>
      <c r="D194" s="63">
        <f t="shared" si="11"/>
        <v>4</v>
      </c>
      <c r="E194" s="3"/>
      <c r="F194" s="4"/>
      <c r="G194" s="4"/>
      <c r="H194" s="129"/>
    </row>
    <row r="195" spans="1:8" ht="16" x14ac:dyDescent="0.2">
      <c r="A195" s="76" t="s">
        <v>114</v>
      </c>
      <c r="B195" s="72" t="s">
        <v>22</v>
      </c>
      <c r="C195" s="70">
        <v>4</v>
      </c>
      <c r="D195" s="63">
        <f t="shared" si="11"/>
        <v>4</v>
      </c>
      <c r="E195" s="3"/>
      <c r="F195" s="4"/>
      <c r="G195" s="4"/>
      <c r="H195" s="129"/>
    </row>
    <row r="196" spans="1:8" ht="16" x14ac:dyDescent="0.2">
      <c r="A196" s="76" t="s">
        <v>101</v>
      </c>
      <c r="B196" s="72" t="s">
        <v>22</v>
      </c>
      <c r="C196" s="70">
        <v>4</v>
      </c>
      <c r="D196" s="63">
        <f t="shared" si="11"/>
        <v>4</v>
      </c>
      <c r="E196" s="3"/>
      <c r="F196" s="4"/>
      <c r="G196" s="4"/>
      <c r="H196" s="129"/>
    </row>
    <row r="197" spans="1:8" ht="16" x14ac:dyDescent="0.2">
      <c r="A197" s="76" t="s">
        <v>113</v>
      </c>
      <c r="B197" s="72" t="s">
        <v>22</v>
      </c>
      <c r="C197" s="70">
        <v>4</v>
      </c>
      <c r="D197" s="63">
        <f t="shared" si="11"/>
        <v>4</v>
      </c>
      <c r="E197" s="3"/>
      <c r="F197" s="4"/>
      <c r="G197" s="4"/>
      <c r="H197" s="129"/>
    </row>
    <row r="198" spans="1:8" ht="16" x14ac:dyDescent="0.2">
      <c r="A198" s="76" t="s">
        <v>107</v>
      </c>
      <c r="B198" s="72" t="s">
        <v>22</v>
      </c>
      <c r="C198" s="70">
        <v>4</v>
      </c>
      <c r="D198" s="63">
        <f t="shared" si="11"/>
        <v>4</v>
      </c>
      <c r="E198" s="3"/>
      <c r="F198" s="4"/>
      <c r="G198" s="4"/>
      <c r="H198" s="129"/>
    </row>
    <row r="199" spans="1:8" ht="16" x14ac:dyDescent="0.2">
      <c r="A199" s="76" t="s">
        <v>112</v>
      </c>
      <c r="B199" s="72" t="s">
        <v>22</v>
      </c>
      <c r="C199" s="70">
        <v>4</v>
      </c>
      <c r="D199" s="63">
        <f t="shared" si="11"/>
        <v>4</v>
      </c>
      <c r="E199" s="3"/>
      <c r="F199" s="4"/>
      <c r="G199" s="4"/>
      <c r="H199" s="129"/>
    </row>
    <row r="200" spans="1:8" ht="16" x14ac:dyDescent="0.2">
      <c r="A200" s="76" t="s">
        <v>130</v>
      </c>
      <c r="B200" s="72" t="s">
        <v>22</v>
      </c>
      <c r="C200" s="70">
        <v>300</v>
      </c>
      <c r="D200" s="63">
        <f t="shared" si="11"/>
        <v>300</v>
      </c>
      <c r="E200" s="3"/>
      <c r="F200" s="4"/>
      <c r="G200" s="4"/>
      <c r="H200" s="129"/>
    </row>
    <row r="201" spans="1:8" ht="16" x14ac:dyDescent="0.2">
      <c r="A201" s="76" t="s">
        <v>131</v>
      </c>
      <c r="B201" s="72" t="s">
        <v>22</v>
      </c>
      <c r="C201" s="70">
        <v>10</v>
      </c>
      <c r="D201" s="63">
        <f t="shared" si="11"/>
        <v>10</v>
      </c>
      <c r="E201" s="3"/>
      <c r="F201" s="4"/>
      <c r="G201" s="4"/>
      <c r="H201" s="129"/>
    </row>
    <row r="202" spans="1:8" ht="16" x14ac:dyDescent="0.2">
      <c r="A202" s="76" t="s">
        <v>164</v>
      </c>
      <c r="B202" s="72" t="s">
        <v>22</v>
      </c>
      <c r="C202" s="70">
        <v>50</v>
      </c>
      <c r="D202" s="63">
        <f t="shared" si="11"/>
        <v>50</v>
      </c>
      <c r="E202" s="3"/>
      <c r="F202" s="4"/>
      <c r="G202" s="4"/>
      <c r="H202" s="129"/>
    </row>
    <row r="203" spans="1:8" ht="16" x14ac:dyDescent="0.2">
      <c r="A203" s="76" t="s">
        <v>134</v>
      </c>
      <c r="B203" s="72" t="s">
        <v>22</v>
      </c>
      <c r="C203" s="70">
        <v>50</v>
      </c>
      <c r="D203" s="63">
        <f t="shared" si="11"/>
        <v>50</v>
      </c>
      <c r="E203" s="3"/>
      <c r="F203" s="4"/>
      <c r="G203" s="4"/>
      <c r="H203" s="129"/>
    </row>
    <row r="204" spans="1:8" ht="16" x14ac:dyDescent="0.2">
      <c r="A204" s="76" t="s">
        <v>128</v>
      </c>
      <c r="B204" s="72" t="s">
        <v>22</v>
      </c>
      <c r="C204" s="70">
        <v>50</v>
      </c>
      <c r="D204" s="63">
        <f t="shared" si="11"/>
        <v>50</v>
      </c>
      <c r="E204" s="3"/>
      <c r="F204" s="4"/>
      <c r="G204" s="4"/>
      <c r="H204" s="129"/>
    </row>
    <row r="205" spans="1:8" ht="16" x14ac:dyDescent="0.2">
      <c r="A205" s="76" t="s">
        <v>132</v>
      </c>
      <c r="B205" s="73" t="s">
        <v>24</v>
      </c>
      <c r="C205" s="70">
        <v>100</v>
      </c>
      <c r="D205" s="63">
        <f t="shared" si="11"/>
        <v>100</v>
      </c>
      <c r="E205" s="3"/>
      <c r="F205" s="4"/>
      <c r="G205" s="4"/>
      <c r="H205" s="129"/>
    </row>
    <row r="206" spans="1:8" ht="16" x14ac:dyDescent="0.2">
      <c r="A206" s="76" t="s">
        <v>133</v>
      </c>
      <c r="B206" s="73" t="s">
        <v>24</v>
      </c>
      <c r="C206" s="70">
        <v>20</v>
      </c>
      <c r="D206" s="63">
        <f t="shared" si="11"/>
        <v>20</v>
      </c>
      <c r="E206" s="3"/>
      <c r="F206" s="4"/>
      <c r="G206" s="4"/>
      <c r="H206" s="129"/>
    </row>
    <row r="207" spans="1:8" ht="16" x14ac:dyDescent="0.2">
      <c r="A207" s="76" t="s">
        <v>111</v>
      </c>
      <c r="B207" s="72" t="s">
        <v>22</v>
      </c>
      <c r="C207" s="70">
        <v>4</v>
      </c>
      <c r="D207" s="63">
        <f t="shared" si="11"/>
        <v>4</v>
      </c>
      <c r="E207" s="3"/>
      <c r="F207" s="4"/>
      <c r="G207" s="4"/>
      <c r="H207" s="129"/>
    </row>
    <row r="208" spans="1:8" ht="16" x14ac:dyDescent="0.2">
      <c r="A208" s="76" t="s">
        <v>110</v>
      </c>
      <c r="B208" s="72" t="s">
        <v>22</v>
      </c>
      <c r="C208" s="70">
        <v>4</v>
      </c>
      <c r="D208" s="63">
        <f t="shared" si="11"/>
        <v>4</v>
      </c>
      <c r="E208" s="3"/>
      <c r="F208" s="4"/>
      <c r="G208" s="4"/>
      <c r="H208" s="129"/>
    </row>
    <row r="209" spans="1:8" ht="16" x14ac:dyDescent="0.2">
      <c r="A209" s="76" t="s">
        <v>216</v>
      </c>
      <c r="B209" s="72" t="s">
        <v>22</v>
      </c>
      <c r="C209" s="70">
        <v>50</v>
      </c>
      <c r="D209" s="63">
        <f t="shared" si="11"/>
        <v>50</v>
      </c>
      <c r="E209" s="3"/>
      <c r="F209" s="4"/>
      <c r="G209" s="4"/>
      <c r="H209" s="129"/>
    </row>
    <row r="210" spans="1:8" ht="16" x14ac:dyDescent="0.2">
      <c r="A210" s="76" t="s">
        <v>51</v>
      </c>
      <c r="B210" s="72" t="s">
        <v>22</v>
      </c>
      <c r="C210" s="70">
        <v>4</v>
      </c>
      <c r="D210" s="63">
        <f t="shared" si="11"/>
        <v>4</v>
      </c>
      <c r="E210" s="1"/>
      <c r="F210" s="2"/>
      <c r="G210" s="2"/>
      <c r="H210" s="129"/>
    </row>
    <row r="211" spans="1:8" ht="18" x14ac:dyDescent="0.2">
      <c r="A211" s="123" t="s">
        <v>165</v>
      </c>
      <c r="B211" s="120"/>
      <c r="C211" s="120"/>
      <c r="D211" s="121"/>
      <c r="E211" s="122"/>
      <c r="F211" s="122"/>
      <c r="G211" s="122"/>
      <c r="H211" s="122"/>
    </row>
    <row r="212" spans="1:8" ht="16" x14ac:dyDescent="0.2">
      <c r="A212" s="124" t="s">
        <v>217</v>
      </c>
      <c r="B212" s="125" t="s">
        <v>22</v>
      </c>
      <c r="C212" s="117">
        <v>150</v>
      </c>
      <c r="D212" s="118">
        <v>150</v>
      </c>
      <c r="E212" s="119"/>
      <c r="F212" s="119"/>
      <c r="G212" s="119"/>
      <c r="H212" s="135"/>
    </row>
    <row r="213" spans="1:8" thickBot="1" x14ac:dyDescent="0.25">
      <c r="A213" s="103" t="s">
        <v>160</v>
      </c>
      <c r="B213" s="5"/>
      <c r="C213" s="5"/>
      <c r="D213" s="5"/>
      <c r="E213" s="5"/>
      <c r="F213" s="5"/>
      <c r="G213" s="5"/>
      <c r="H213" s="5"/>
    </row>
    <row r="214" spans="1:8" ht="24" x14ac:dyDescent="0.2">
      <c r="A214" s="126" t="s">
        <v>194</v>
      </c>
      <c r="B214" s="72" t="s">
        <v>22</v>
      </c>
      <c r="C214" s="96">
        <v>300</v>
      </c>
      <c r="D214" s="63">
        <v>300</v>
      </c>
      <c r="E214" s="3"/>
      <c r="F214" s="3"/>
      <c r="G214" s="3"/>
      <c r="H214" s="129"/>
    </row>
    <row r="215" spans="1:8" ht="24" x14ac:dyDescent="0.2">
      <c r="A215" s="137" t="s">
        <v>218</v>
      </c>
      <c r="B215" s="72"/>
      <c r="C215" s="127"/>
      <c r="D215" s="63"/>
      <c r="E215" s="3"/>
      <c r="F215" s="3"/>
      <c r="G215" s="3"/>
      <c r="H215" s="129"/>
    </row>
    <row r="216" spans="1:8" ht="16" x14ac:dyDescent="0.2">
      <c r="A216" s="157" t="s">
        <v>193</v>
      </c>
      <c r="B216" s="158"/>
      <c r="C216" s="159"/>
      <c r="D216" s="63"/>
      <c r="E216" s="3"/>
      <c r="F216" s="3"/>
      <c r="G216" s="3"/>
      <c r="H216" s="129"/>
    </row>
    <row r="217" spans="1:8" ht="16" x14ac:dyDescent="0.2">
      <c r="A217" s="126" t="s">
        <v>182</v>
      </c>
      <c r="B217" s="72" t="s">
        <v>183</v>
      </c>
      <c r="C217" s="127">
        <v>0.2</v>
      </c>
      <c r="D217" s="63"/>
      <c r="E217" s="3"/>
      <c r="F217" s="3"/>
      <c r="G217" s="3"/>
      <c r="H217" s="129"/>
    </row>
    <row r="218" spans="1:8" ht="16" x14ac:dyDescent="0.2">
      <c r="A218" s="137" t="s">
        <v>129</v>
      </c>
      <c r="B218" s="72" t="s">
        <v>190</v>
      </c>
      <c r="C218" s="127">
        <v>0.01</v>
      </c>
      <c r="D218" s="63"/>
      <c r="E218" s="3"/>
      <c r="F218" s="3"/>
      <c r="G218" s="3"/>
      <c r="H218" s="129"/>
    </row>
    <row r="219" spans="1:8" ht="16" x14ac:dyDescent="0.2">
      <c r="A219" s="137" t="s">
        <v>207</v>
      </c>
      <c r="B219" s="72" t="s">
        <v>183</v>
      </c>
      <c r="C219" s="127">
        <v>0.01</v>
      </c>
      <c r="D219" s="63"/>
      <c r="E219" s="3"/>
      <c r="F219" s="3"/>
      <c r="G219" s="3"/>
      <c r="H219" s="129"/>
    </row>
    <row r="220" spans="1:8" ht="16" x14ac:dyDescent="0.2">
      <c r="A220" s="126" t="s">
        <v>184</v>
      </c>
      <c r="B220" s="72" t="s">
        <v>23</v>
      </c>
      <c r="C220" s="127">
        <v>1</v>
      </c>
      <c r="D220" s="63"/>
      <c r="E220" s="3"/>
      <c r="F220" s="3"/>
      <c r="G220" s="3"/>
      <c r="H220" s="129"/>
    </row>
    <row r="221" spans="1:8" ht="16" x14ac:dyDescent="0.2">
      <c r="A221" s="157" t="s">
        <v>191</v>
      </c>
      <c r="B221" s="158"/>
      <c r="C221" s="159"/>
      <c r="D221" s="63"/>
      <c r="E221" s="3"/>
      <c r="F221" s="3"/>
      <c r="G221" s="3"/>
      <c r="H221" s="129"/>
    </row>
    <row r="222" spans="1:8" ht="16" x14ac:dyDescent="0.2">
      <c r="A222" s="126" t="s">
        <v>185</v>
      </c>
      <c r="B222" s="72" t="s">
        <v>183</v>
      </c>
      <c r="C222" s="127">
        <v>0.5</v>
      </c>
      <c r="D222" s="63"/>
      <c r="E222" s="3"/>
      <c r="F222" s="3"/>
      <c r="G222" s="3"/>
      <c r="H222" s="129"/>
    </row>
    <row r="223" spans="1:8" ht="16" x14ac:dyDescent="0.2">
      <c r="A223" s="126" t="s">
        <v>186</v>
      </c>
      <c r="B223" s="72" t="s">
        <v>22</v>
      </c>
      <c r="C223" s="127">
        <v>2.5000000000000001E-2</v>
      </c>
      <c r="D223" s="63"/>
      <c r="E223" s="3"/>
      <c r="F223" s="3"/>
      <c r="G223" s="3"/>
      <c r="H223" s="129"/>
    </row>
    <row r="224" spans="1:8" ht="16" x14ac:dyDescent="0.2">
      <c r="A224" s="126" t="s">
        <v>187</v>
      </c>
      <c r="B224" s="72" t="s">
        <v>22</v>
      </c>
      <c r="C224" s="127">
        <v>2.5000000000000001E-2</v>
      </c>
      <c r="D224" s="63"/>
      <c r="E224" s="3"/>
      <c r="F224" s="3"/>
      <c r="G224" s="3"/>
      <c r="H224" s="129"/>
    </row>
    <row r="225" spans="1:8" ht="16" x14ac:dyDescent="0.2">
      <c r="A225" s="157" t="s">
        <v>192</v>
      </c>
      <c r="B225" s="158"/>
      <c r="C225" s="159"/>
      <c r="D225" s="63"/>
      <c r="E225" s="3"/>
      <c r="F225" s="3"/>
      <c r="G225" s="3"/>
      <c r="H225" s="129"/>
    </row>
    <row r="226" spans="1:8" ht="16" x14ac:dyDescent="0.2">
      <c r="A226" s="126" t="s">
        <v>188</v>
      </c>
      <c r="B226" s="72" t="s">
        <v>23</v>
      </c>
      <c r="C226" s="127">
        <v>3</v>
      </c>
      <c r="D226" s="63"/>
      <c r="E226" s="3"/>
      <c r="F226" s="3"/>
      <c r="G226" s="3"/>
      <c r="H226" s="129"/>
    </row>
    <row r="227" spans="1:8" ht="16" x14ac:dyDescent="0.2">
      <c r="A227" s="126" t="s">
        <v>189</v>
      </c>
      <c r="B227" s="72" t="s">
        <v>190</v>
      </c>
      <c r="C227" s="127">
        <v>0.2</v>
      </c>
      <c r="D227" s="63"/>
      <c r="E227" s="3"/>
      <c r="F227" s="3"/>
      <c r="G227" s="3"/>
      <c r="H227" s="129"/>
    </row>
    <row r="228" spans="1:8" ht="16" x14ac:dyDescent="0.2">
      <c r="A228" s="126" t="s">
        <v>55</v>
      </c>
      <c r="B228" s="72" t="s">
        <v>190</v>
      </c>
      <c r="C228" s="127">
        <v>70</v>
      </c>
      <c r="D228" s="63"/>
      <c r="E228" s="3"/>
      <c r="F228" s="3"/>
      <c r="G228" s="3"/>
      <c r="H228" s="129"/>
    </row>
    <row r="229" spans="1:8" ht="16" x14ac:dyDescent="0.2">
      <c r="A229" s="137" t="s">
        <v>220</v>
      </c>
      <c r="B229" s="72" t="s">
        <v>22</v>
      </c>
      <c r="C229" s="96">
        <v>400</v>
      </c>
      <c r="D229" s="63"/>
      <c r="E229" s="3"/>
      <c r="F229" s="4"/>
      <c r="G229" s="4"/>
      <c r="H229" s="129"/>
    </row>
    <row r="230" spans="1:8" ht="16" x14ac:dyDescent="0.2">
      <c r="A230" s="137" t="s">
        <v>221</v>
      </c>
      <c r="B230" s="72" t="s">
        <v>22</v>
      </c>
      <c r="C230" s="96">
        <v>100</v>
      </c>
      <c r="D230" s="63"/>
      <c r="E230" s="3"/>
      <c r="F230" s="4"/>
      <c r="G230" s="4"/>
      <c r="H230" s="129"/>
    </row>
    <row r="231" spans="1:8" ht="16" x14ac:dyDescent="0.2">
      <c r="A231" s="137" t="s">
        <v>251</v>
      </c>
      <c r="B231" s="72" t="s">
        <v>22</v>
      </c>
      <c r="C231" s="96">
        <v>400</v>
      </c>
      <c r="D231" s="63"/>
      <c r="E231" s="3"/>
      <c r="F231" s="4"/>
      <c r="G231" s="4"/>
      <c r="H231" s="129"/>
    </row>
    <row r="232" spans="1:8" ht="16" x14ac:dyDescent="0.2">
      <c r="A232" s="138" t="s">
        <v>255</v>
      </c>
      <c r="B232" s="72" t="s">
        <v>22</v>
      </c>
      <c r="C232" s="96">
        <v>400</v>
      </c>
      <c r="D232" s="63"/>
      <c r="E232" s="3"/>
      <c r="F232" s="3"/>
      <c r="G232" s="3"/>
      <c r="H232" s="129"/>
    </row>
    <row r="233" spans="1:8" ht="36" x14ac:dyDescent="0.2">
      <c r="A233" s="102" t="s">
        <v>163</v>
      </c>
      <c r="B233" s="97"/>
      <c r="C233" s="97"/>
      <c r="D233" s="89"/>
      <c r="E233" s="90"/>
      <c r="F233" s="90"/>
      <c r="G233" s="90"/>
      <c r="H233" s="90"/>
    </row>
    <row r="234" spans="1:8" ht="16" x14ac:dyDescent="0.2">
      <c r="A234" s="91" t="s">
        <v>252</v>
      </c>
      <c r="B234" s="72" t="s">
        <v>22</v>
      </c>
      <c r="C234" s="98">
        <v>500</v>
      </c>
      <c r="D234" s="63"/>
      <c r="E234" s="3"/>
      <c r="F234" s="3"/>
      <c r="G234" s="3"/>
      <c r="H234" s="129"/>
    </row>
    <row r="235" spans="1:8" ht="16" x14ac:dyDescent="0.2">
      <c r="A235" s="91" t="s">
        <v>253</v>
      </c>
      <c r="B235" s="72" t="s">
        <v>22</v>
      </c>
      <c r="C235" s="98">
        <v>1600</v>
      </c>
      <c r="D235" s="63"/>
      <c r="E235" s="3"/>
      <c r="F235" s="3"/>
      <c r="G235" s="3"/>
      <c r="H235" s="129"/>
    </row>
    <row r="236" spans="1:8" ht="16" x14ac:dyDescent="0.2">
      <c r="A236" s="91" t="s">
        <v>219</v>
      </c>
      <c r="B236" s="72" t="s">
        <v>22</v>
      </c>
      <c r="C236" s="98">
        <v>500</v>
      </c>
      <c r="D236" s="63"/>
      <c r="E236" s="3"/>
      <c r="F236" s="3"/>
      <c r="G236" s="3"/>
      <c r="H236" s="129"/>
    </row>
    <row r="237" spans="1:8" ht="16" x14ac:dyDescent="0.2">
      <c r="A237" s="91" t="s">
        <v>254</v>
      </c>
      <c r="B237" s="72" t="s">
        <v>22</v>
      </c>
      <c r="C237" s="98">
        <v>1000</v>
      </c>
      <c r="D237" s="63"/>
      <c r="E237" s="3"/>
      <c r="F237" s="3"/>
      <c r="G237" s="3"/>
      <c r="H237" s="129"/>
    </row>
    <row r="238" spans="1:8" ht="36" x14ac:dyDescent="0.2">
      <c r="A238" s="116" t="s">
        <v>161</v>
      </c>
      <c r="B238" s="99"/>
      <c r="C238" s="99"/>
      <c r="D238" s="86"/>
      <c r="E238" s="87"/>
      <c r="F238" s="88"/>
      <c r="G238" s="88"/>
      <c r="H238" s="88"/>
    </row>
    <row r="239" spans="1:8" ht="16" x14ac:dyDescent="0.2">
      <c r="A239" s="92" t="s">
        <v>136</v>
      </c>
      <c r="B239" s="72" t="s">
        <v>22</v>
      </c>
      <c r="C239" s="100">
        <v>2000</v>
      </c>
      <c r="D239" s="82"/>
      <c r="E239" s="83"/>
      <c r="F239" s="84"/>
      <c r="G239" s="84"/>
      <c r="H239" s="136"/>
    </row>
    <row r="240" spans="1:8" ht="16" x14ac:dyDescent="0.2">
      <c r="A240" s="93" t="s">
        <v>85</v>
      </c>
      <c r="B240" s="72" t="s">
        <v>22</v>
      </c>
      <c r="C240" s="101">
        <v>100</v>
      </c>
      <c r="D240" s="85"/>
      <c r="E240" s="84"/>
      <c r="F240" s="84"/>
      <c r="G240" s="84"/>
      <c r="H240" s="136"/>
    </row>
  </sheetData>
  <sortState ref="A188:H221">
    <sortCondition ref="A188:A221"/>
  </sortState>
  <mergeCells count="12">
    <mergeCell ref="A216:C216"/>
    <mergeCell ref="A221:C221"/>
    <mergeCell ref="A225:C225"/>
    <mergeCell ref="A1:H1"/>
    <mergeCell ref="A173:H174"/>
    <mergeCell ref="A175:H175"/>
    <mergeCell ref="B3:H3"/>
    <mergeCell ref="B4:H4"/>
    <mergeCell ref="B5:H5"/>
    <mergeCell ref="B6:H6"/>
    <mergeCell ref="B7:H7"/>
    <mergeCell ref="B8:H8"/>
  </mergeCells>
  <phoneticPr fontId="60" type="noConversion"/>
  <pageMargins left="0.75" right="0.75" top="1" bottom="1" header="0.5" footer="0.5"/>
  <pageSetup paperSize="9" scale="70" fitToHeight="5" orientation="portrait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baseColWidth="10" defaultColWidth="11" defaultRowHeight="16" x14ac:dyDescent="0.2"/>
  <cols>
    <col min="2" max="2" width="37.1640625" customWidth="1"/>
    <col min="3" max="3" width="20.83203125" customWidth="1"/>
    <col min="4" max="6" width="5.33203125" customWidth="1"/>
    <col min="7" max="8" width="5.83203125" customWidth="1"/>
    <col min="9" max="9" width="2.5" customWidth="1"/>
    <col min="10" max="10" width="2.6640625" customWidth="1"/>
    <col min="11" max="12" width="20.83203125" customWidth="1"/>
    <col min="13" max="15" width="5.33203125" customWidth="1"/>
    <col min="16" max="17" width="6.33203125" customWidth="1"/>
    <col min="19" max="20" width="13.6640625" bestFit="1" customWidth="1"/>
    <col min="21" max="22" width="13.83203125" bestFit="1" customWidth="1"/>
  </cols>
  <sheetData>
    <row r="3" spans="2:22" ht="16.5" thickBot="1" x14ac:dyDescent="0.3"/>
    <row r="4" spans="2:22" ht="22" thickBot="1" x14ac:dyDescent="0.3">
      <c r="B4" s="179" t="s">
        <v>5</v>
      </c>
      <c r="C4" s="180"/>
      <c r="D4" s="180"/>
      <c r="E4" s="180"/>
      <c r="F4" s="180"/>
      <c r="G4" s="180"/>
      <c r="H4" s="180"/>
      <c r="I4" s="180"/>
      <c r="J4" s="181"/>
      <c r="K4" s="182"/>
      <c r="L4" s="182"/>
      <c r="M4" s="182"/>
      <c r="N4" s="182"/>
      <c r="O4" s="182"/>
      <c r="P4" s="182"/>
      <c r="Q4" s="183"/>
      <c r="S4" s="14"/>
      <c r="T4" s="14"/>
      <c r="U4" s="14"/>
      <c r="V4" s="14"/>
    </row>
    <row r="5" spans="2:22" ht="24" x14ac:dyDescent="0.3">
      <c r="B5" s="10" t="s">
        <v>0</v>
      </c>
      <c r="C5" s="190" t="s">
        <v>6</v>
      </c>
      <c r="D5" s="191"/>
      <c r="E5" s="191"/>
      <c r="F5" s="191"/>
      <c r="G5" s="191"/>
      <c r="H5" s="191"/>
      <c r="I5" s="191"/>
      <c r="J5" s="184"/>
      <c r="K5" s="185"/>
      <c r="L5" s="185"/>
      <c r="M5" s="185"/>
      <c r="N5" s="185"/>
      <c r="O5" s="185"/>
      <c r="P5" s="185"/>
      <c r="Q5" s="186"/>
      <c r="S5" s="14"/>
      <c r="T5" s="14"/>
      <c r="U5" s="14"/>
      <c r="V5" s="14"/>
    </row>
    <row r="6" spans="2:22" ht="24" x14ac:dyDescent="0.3">
      <c r="B6" s="11" t="s">
        <v>8</v>
      </c>
      <c r="C6" s="192" t="s">
        <v>7</v>
      </c>
      <c r="D6" s="193"/>
      <c r="E6" s="193"/>
      <c r="F6" s="193"/>
      <c r="G6" s="193"/>
      <c r="H6" s="193"/>
      <c r="I6" s="194"/>
      <c r="J6" s="184"/>
      <c r="K6" s="185"/>
      <c r="L6" s="185"/>
      <c r="M6" s="185"/>
      <c r="N6" s="185"/>
      <c r="O6" s="185"/>
      <c r="P6" s="185"/>
      <c r="Q6" s="186"/>
      <c r="S6" s="15"/>
      <c r="T6" s="15"/>
      <c r="U6" s="15"/>
      <c r="V6" s="15"/>
    </row>
    <row r="7" spans="2:22" ht="24" x14ac:dyDescent="0.3">
      <c r="B7" s="11" t="s">
        <v>135</v>
      </c>
      <c r="C7" s="192" t="s">
        <v>11</v>
      </c>
      <c r="D7" s="193"/>
      <c r="E7" s="193"/>
      <c r="F7" s="193"/>
      <c r="G7" s="193"/>
      <c r="H7" s="193"/>
      <c r="I7" s="194"/>
      <c r="J7" s="184"/>
      <c r="K7" s="185"/>
      <c r="L7" s="185"/>
      <c r="M7" s="185"/>
      <c r="N7" s="185"/>
      <c r="O7" s="185"/>
      <c r="P7" s="185"/>
      <c r="Q7" s="186"/>
      <c r="S7" s="16"/>
      <c r="T7" s="16"/>
      <c r="U7" s="16"/>
      <c r="V7" s="16"/>
    </row>
    <row r="8" spans="2:22" ht="25" thickBot="1" x14ac:dyDescent="0.35">
      <c r="B8" s="12" t="s">
        <v>9</v>
      </c>
      <c r="C8" s="200" t="s">
        <v>10</v>
      </c>
      <c r="D8" s="201"/>
      <c r="E8" s="201"/>
      <c r="F8" s="201"/>
      <c r="G8" s="201"/>
      <c r="H8" s="201"/>
      <c r="I8" s="202"/>
      <c r="J8" s="187"/>
      <c r="K8" s="188"/>
      <c r="L8" s="188"/>
      <c r="M8" s="188"/>
      <c r="N8" s="188"/>
      <c r="O8" s="188"/>
      <c r="P8" s="188"/>
      <c r="Q8" s="189"/>
      <c r="S8" s="15"/>
      <c r="T8" s="15"/>
      <c r="U8" s="15"/>
      <c r="V8" s="15"/>
    </row>
    <row r="9" spans="2:22" ht="23.25" x14ac:dyDescent="0.3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35">
      <c r="B10" s="205" t="s">
        <v>1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S10" s="20"/>
      <c r="T10" s="20"/>
      <c r="U10" s="20"/>
      <c r="V10" s="20"/>
    </row>
    <row r="11" spans="2:22" ht="29.25" customHeight="1" thickBot="1" x14ac:dyDescent="0.25">
      <c r="B11" s="195" t="s">
        <v>3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</row>
    <row r="12" spans="2:22" ht="29.25" customHeight="1" x14ac:dyDescent="0.25">
      <c r="B12" s="59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9"/>
    </row>
    <row r="13" spans="2:22" ht="29.25" customHeight="1" x14ac:dyDescent="0.25">
      <c r="B13" s="2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4"/>
    </row>
    <row r="14" spans="2:22" ht="29.25" customHeight="1" x14ac:dyDescent="0.25">
      <c r="B14" s="2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4"/>
    </row>
    <row r="15" spans="2:22" ht="29.25" customHeight="1" x14ac:dyDescent="0.25">
      <c r="B15" s="2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4"/>
      <c r="S15" s="16"/>
      <c r="T15" s="16"/>
      <c r="U15" s="16"/>
      <c r="V15" s="16"/>
    </row>
    <row r="16" spans="2:22" ht="29.25" customHeight="1" x14ac:dyDescent="0.25">
      <c r="B16" s="2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4"/>
      <c r="S16" s="16"/>
      <c r="T16" s="16"/>
      <c r="U16" s="16"/>
      <c r="V16" s="16"/>
    </row>
    <row r="17" spans="2:22" ht="29.25" customHeight="1" x14ac:dyDescent="0.25">
      <c r="B17" s="23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</row>
    <row r="18" spans="2:22" ht="29.25" customHeight="1" thickBot="1" x14ac:dyDescent="0.3">
      <c r="B18" s="24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8"/>
    </row>
    <row r="19" spans="2:22" ht="29.25" customHeight="1" thickBot="1" x14ac:dyDescent="0.25">
      <c r="B19" s="195" t="s">
        <v>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</row>
    <row r="20" spans="2:22" ht="29.25" customHeight="1" x14ac:dyDescent="0.25">
      <c r="B20" s="59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9"/>
    </row>
    <row r="21" spans="2:22" ht="29.25" customHeight="1" x14ac:dyDescent="0.25">
      <c r="B21" s="2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S21" s="16"/>
      <c r="T21" s="16"/>
      <c r="U21" s="16"/>
      <c r="V21" s="16"/>
    </row>
    <row r="22" spans="2:22" ht="29.25" customHeight="1" x14ac:dyDescent="0.25">
      <c r="B22" s="2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4"/>
      <c r="S22" s="16"/>
      <c r="T22" s="16"/>
      <c r="U22" s="16"/>
      <c r="V22" s="16"/>
    </row>
    <row r="23" spans="2:22" ht="29.25" customHeight="1" x14ac:dyDescent="0.25">
      <c r="B23" s="2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4"/>
      <c r="S23" s="26"/>
      <c r="T23" s="26"/>
      <c r="U23" s="26"/>
      <c r="V23" s="26"/>
    </row>
    <row r="24" spans="2:22" ht="29.25" customHeight="1" x14ac:dyDescent="0.25">
      <c r="B24" s="2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4"/>
      <c r="S24" s="27"/>
      <c r="T24" s="27"/>
      <c r="U24" s="27"/>
      <c r="V24" s="27"/>
    </row>
    <row r="25" spans="2:22" ht="29.25" customHeight="1" x14ac:dyDescent="0.25">
      <c r="B25" s="23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6"/>
      <c r="S25" s="27"/>
      <c r="T25" s="27"/>
      <c r="U25" s="27"/>
      <c r="V25" s="27"/>
    </row>
    <row r="26" spans="2:22" ht="29.25" customHeight="1" thickBot="1" x14ac:dyDescent="0.3">
      <c r="B26" s="24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8"/>
      <c r="S26" s="16"/>
      <c r="T26" s="16"/>
      <c r="U26" s="16"/>
      <c r="V26" s="16"/>
    </row>
    <row r="27" spans="2:22" ht="29.25" customHeight="1" thickBot="1" x14ac:dyDescent="0.25">
      <c r="B27" s="208" t="s">
        <v>2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10"/>
      <c r="S27" s="16"/>
      <c r="T27" s="16"/>
      <c r="U27" s="16"/>
      <c r="V27" s="16"/>
    </row>
    <row r="28" spans="2:22" ht="29.25" customHeight="1" x14ac:dyDescent="0.25">
      <c r="B28" s="22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7"/>
      <c r="S28" s="16"/>
      <c r="T28" s="16"/>
      <c r="U28" s="16"/>
      <c r="V28" s="16"/>
    </row>
    <row r="29" spans="2:22" ht="29.25" customHeight="1" x14ac:dyDescent="0.25">
      <c r="B29" s="23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  <c r="S29" s="31"/>
      <c r="T29" s="32"/>
      <c r="U29" s="32"/>
      <c r="V29" s="32"/>
    </row>
    <row r="30" spans="2:22" ht="29.25" customHeight="1" x14ac:dyDescent="0.25">
      <c r="B30" s="23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</row>
    <row r="31" spans="2:22" ht="29.25" customHeight="1" x14ac:dyDescent="0.25">
      <c r="B31" s="23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6"/>
    </row>
    <row r="32" spans="2:22" ht="29.25" customHeight="1" x14ac:dyDescent="0.25">
      <c r="B32" s="23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6"/>
    </row>
    <row r="33" spans="2:17" ht="29.25" customHeight="1" x14ac:dyDescent="0.25">
      <c r="B33" s="23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6"/>
    </row>
    <row r="34" spans="2:17" ht="29.25" customHeight="1" thickBot="1" x14ac:dyDescent="0.3">
      <c r="B34" s="24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8"/>
    </row>
    <row r="35" spans="2:17" x14ac:dyDescent="0.2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2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2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2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2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2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2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2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2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2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2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2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2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2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2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2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2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2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2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2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2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2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2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2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2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2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2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2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2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2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2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2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2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2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2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2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2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2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2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2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2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2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2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2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2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2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2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2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2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2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2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2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2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2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2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2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2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2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2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2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2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2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2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2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2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2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2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2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2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2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2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2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2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2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2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2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2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2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2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2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2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2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2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2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2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2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2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2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2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2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2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2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2">
      <c r="B164" s="57"/>
      <c r="C164" s="57"/>
      <c r="D164" s="57"/>
    </row>
    <row r="165" spans="2:9" x14ac:dyDescent="0.2">
      <c r="B165" s="58"/>
    </row>
    <row r="166" spans="2:9" x14ac:dyDescent="0.2">
      <c r="B166" s="58"/>
    </row>
    <row r="167" spans="2:9" x14ac:dyDescent="0.2">
      <c r="G167" s="57"/>
      <c r="H167" s="57"/>
    </row>
    <row r="168" spans="2:9" x14ac:dyDescent="0.2">
      <c r="E168" s="57"/>
      <c r="F168" s="57"/>
    </row>
    <row r="176" spans="2:9" x14ac:dyDescent="0.2">
      <c r="I176" s="57"/>
    </row>
    <row r="216" spans="11:11" x14ac:dyDescent="0.2">
      <c r="K216" s="58"/>
    </row>
    <row r="237" spans="2:2" x14ac:dyDescent="0.2">
      <c r="B237" s="58"/>
    </row>
  </sheetData>
  <mergeCells count="31"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B4:I4"/>
    <mergeCell ref="J4:Q8"/>
    <mergeCell ref="C5:I5"/>
    <mergeCell ref="C6:I6"/>
    <mergeCell ref="C7:I7"/>
    <mergeCell ref="C30:Q30"/>
    <mergeCell ref="C31:Q31"/>
    <mergeCell ref="C32:Q32"/>
    <mergeCell ref="C33:Q33"/>
    <mergeCell ref="C34:Q34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заказа 2018</vt:lpstr>
      <vt:lpstr>Меню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пользователь Microsoft Office</cp:lastModifiedBy>
  <cp:lastPrinted>2019-04-29T07:53:20Z</cp:lastPrinted>
  <dcterms:created xsi:type="dcterms:W3CDTF">2017-04-23T02:21:14Z</dcterms:created>
  <dcterms:modified xsi:type="dcterms:W3CDTF">2020-09-19T13:13:38Z</dcterms:modified>
</cp:coreProperties>
</file>